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dcountycagov-my.sharepoint.com/personal/devin_hernandez-smith_sdcounty_ca_gov/Documents/Desktop/"/>
    </mc:Choice>
  </mc:AlternateContent>
  <xr:revisionPtr revIDLastSave="126" documentId="8_{97A8B195-E216-4CCE-A3C6-E36035EA97E1}" xr6:coauthVersionLast="47" xr6:coauthVersionMax="47" xr10:uidLastSave="{A18E0E4D-5D6A-46A4-BEA6-9B13DF8337D5}"/>
  <bookViews>
    <workbookView xWindow="-120" yWindow="-120" windowWidth="29040" windowHeight="15720" xr2:uid="{5D6F9A2E-1373-4ABE-8335-83276727EC73}"/>
  </bookViews>
  <sheets>
    <sheet name="July 2024 Invoice" sheetId="1" r:id="rId1"/>
  </sheets>
  <definedNames>
    <definedName name="_xlnm.Print_Area" localSheetId="0">'July 2024 Invoice'!$B$2:$R$106</definedName>
    <definedName name="_xlnm.Print_Titles" localSheetId="0">'July 2024 Invoice'!$2:$4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5" i="1" l="1" a="1"/>
  <c r="L105" i="1" s="1"/>
  <c r="K105" i="1" a="1"/>
  <c r="K105" i="1" s="1"/>
  <c r="M105" i="1" s="1" a="1"/>
  <c r="M105" i="1" s="1"/>
  <c r="L104" i="1" a="1"/>
  <c r="L104" i="1" s="1"/>
  <c r="K104" i="1" a="1"/>
  <c r="K104" i="1" s="1"/>
  <c r="M104" i="1" s="1" a="1"/>
  <c r="M104" i="1" s="1"/>
  <c r="L103" i="1" a="1"/>
  <c r="L103" i="1" s="1"/>
  <c r="K103" i="1" a="1"/>
  <c r="K103" i="1" s="1"/>
  <c r="L102" i="1" a="1"/>
  <c r="L102" i="1" s="1"/>
  <c r="K102" i="1" a="1"/>
  <c r="K102" i="1" s="1"/>
  <c r="M102" i="1" s="1" a="1"/>
  <c r="M102" i="1" s="1"/>
  <c r="L101" i="1" a="1"/>
  <c r="L101" i="1" s="1"/>
  <c r="K101" i="1" a="1"/>
  <c r="K101" i="1" s="1"/>
  <c r="M101" i="1" s="1" a="1"/>
  <c r="M101" i="1" s="1"/>
  <c r="L100" i="1" a="1"/>
  <c r="L100" i="1" s="1"/>
  <c r="K100" i="1" a="1"/>
  <c r="K100" i="1" s="1"/>
  <c r="M100" i="1" s="1" a="1"/>
  <c r="M100" i="1" s="1"/>
  <c r="L99" i="1" a="1"/>
  <c r="L99" i="1" s="1"/>
  <c r="K99" i="1" a="1"/>
  <c r="K99" i="1" s="1"/>
  <c r="L98" i="1" a="1"/>
  <c r="L98" i="1" s="1"/>
  <c r="K98" i="1" a="1"/>
  <c r="K98" i="1" s="1"/>
  <c r="L97" i="1" a="1"/>
  <c r="L97" i="1" s="1"/>
  <c r="K97" i="1" a="1"/>
  <c r="K97" i="1" s="1"/>
  <c r="L96" i="1" a="1"/>
  <c r="L96" i="1" s="1"/>
  <c r="K96" i="1" a="1"/>
  <c r="K96" i="1" s="1"/>
  <c r="L95" i="1" a="1"/>
  <c r="L95" i="1" s="1"/>
  <c r="K95" i="1" a="1"/>
  <c r="K95" i="1" s="1"/>
  <c r="L94" i="1" a="1"/>
  <c r="L94" i="1" s="1"/>
  <c r="K94" i="1" a="1"/>
  <c r="K94" i="1" s="1"/>
  <c r="L93" i="1" a="1"/>
  <c r="L93" i="1" s="1"/>
  <c r="K93" i="1" a="1"/>
  <c r="K93" i="1" s="1"/>
  <c r="M92" i="1" a="1"/>
  <c r="M92" i="1" s="1"/>
  <c r="L92" i="1" a="1"/>
  <c r="L92" i="1" s="1"/>
  <c r="K92" i="1" a="1"/>
  <c r="K92" i="1" s="1"/>
  <c r="L91" i="1" a="1"/>
  <c r="L91" i="1" s="1"/>
  <c r="K91" i="1" a="1"/>
  <c r="K91" i="1" s="1"/>
  <c r="L90" i="1" a="1"/>
  <c r="L90" i="1" s="1"/>
  <c r="K90" i="1" a="1"/>
  <c r="K90" i="1" s="1"/>
  <c r="M90" i="1" s="1" a="1"/>
  <c r="M90" i="1" s="1"/>
  <c r="L89" i="1" a="1"/>
  <c r="L89" i="1" s="1"/>
  <c r="K89" i="1" a="1"/>
  <c r="K89" i="1" s="1"/>
  <c r="M89" i="1" s="1" a="1"/>
  <c r="M89" i="1" s="1"/>
  <c r="L88" i="1" a="1"/>
  <c r="L88" i="1" s="1"/>
  <c r="K88" i="1" a="1"/>
  <c r="K88" i="1" s="1"/>
  <c r="M88" i="1" s="1" a="1"/>
  <c r="M88" i="1" s="1"/>
  <c r="L87" i="1" a="1"/>
  <c r="L87" i="1" s="1"/>
  <c r="K87" i="1" a="1"/>
  <c r="K87" i="1" s="1"/>
  <c r="L86" i="1" a="1"/>
  <c r="L86" i="1" s="1"/>
  <c r="K86" i="1" a="1"/>
  <c r="K86" i="1" s="1"/>
  <c r="M86" i="1" s="1" a="1"/>
  <c r="M86" i="1" s="1"/>
  <c r="L85" i="1" a="1"/>
  <c r="L85" i="1" s="1"/>
  <c r="K85" i="1" a="1"/>
  <c r="K85" i="1" s="1"/>
  <c r="M85" i="1" s="1" a="1"/>
  <c r="M85" i="1" s="1"/>
  <c r="L84" i="1" a="1"/>
  <c r="L84" i="1" s="1"/>
  <c r="K84" i="1" a="1"/>
  <c r="K84" i="1" s="1"/>
  <c r="M84" i="1" s="1" a="1"/>
  <c r="M84" i="1" s="1"/>
  <c r="L83" i="1" a="1"/>
  <c r="L83" i="1" s="1"/>
  <c r="K83" i="1" a="1"/>
  <c r="K83" i="1" s="1"/>
  <c r="L82" i="1" a="1"/>
  <c r="L82" i="1" s="1"/>
  <c r="K82" i="1" a="1"/>
  <c r="K82" i="1" s="1"/>
  <c r="L81" i="1" a="1"/>
  <c r="L81" i="1" s="1"/>
  <c r="K81" i="1" a="1"/>
  <c r="K81" i="1" s="1"/>
  <c r="L80" i="1" a="1"/>
  <c r="L80" i="1" s="1"/>
  <c r="K80" i="1" a="1"/>
  <c r="K80" i="1" s="1"/>
  <c r="M80" i="1" s="1" a="1"/>
  <c r="M80" i="1" s="1"/>
  <c r="L79" i="1" a="1"/>
  <c r="L79" i="1" s="1"/>
  <c r="K79" i="1" a="1"/>
  <c r="K79" i="1" s="1"/>
  <c r="L78" i="1" a="1"/>
  <c r="L78" i="1" s="1"/>
  <c r="K78" i="1" a="1"/>
  <c r="K78" i="1" s="1"/>
  <c r="L77" i="1" a="1"/>
  <c r="L77" i="1" s="1"/>
  <c r="K77" i="1" a="1"/>
  <c r="K77" i="1" s="1"/>
  <c r="L76" i="1" a="1"/>
  <c r="L76" i="1" s="1"/>
  <c r="K76" i="1" a="1"/>
  <c r="K76" i="1" s="1"/>
  <c r="M76" i="1" s="1" a="1"/>
  <c r="M76" i="1" s="1"/>
  <c r="L75" i="1" a="1"/>
  <c r="L75" i="1" s="1"/>
  <c r="K75" i="1" a="1"/>
  <c r="K75" i="1" s="1"/>
  <c r="L74" i="1" a="1"/>
  <c r="L74" i="1" s="1"/>
  <c r="K74" i="1" a="1"/>
  <c r="K74" i="1" s="1"/>
  <c r="M74" i="1" s="1" a="1"/>
  <c r="M74" i="1" s="1"/>
  <c r="L73" i="1" a="1"/>
  <c r="L73" i="1" s="1"/>
  <c r="K73" i="1" a="1"/>
  <c r="K73" i="1" s="1"/>
  <c r="M73" i="1" s="1" a="1"/>
  <c r="M73" i="1" s="1"/>
  <c r="L72" i="1" a="1"/>
  <c r="L72" i="1" s="1"/>
  <c r="K72" i="1" a="1"/>
  <c r="K72" i="1" s="1"/>
  <c r="M72" i="1" s="1" a="1"/>
  <c r="M72" i="1" s="1"/>
  <c r="L71" i="1" a="1"/>
  <c r="L71" i="1" s="1"/>
  <c r="K71" i="1" a="1"/>
  <c r="K71" i="1" s="1"/>
  <c r="L70" i="1" a="1"/>
  <c r="L70" i="1" s="1"/>
  <c r="K70" i="1" a="1"/>
  <c r="K70" i="1" s="1"/>
  <c r="M70" i="1" s="1" a="1"/>
  <c r="M70" i="1" s="1"/>
  <c r="L69" i="1" a="1"/>
  <c r="L69" i="1" s="1"/>
  <c r="K69" i="1" a="1"/>
  <c r="K69" i="1" s="1"/>
  <c r="M69" i="1" s="1" a="1"/>
  <c r="M69" i="1" s="1"/>
  <c r="L68" i="1" a="1"/>
  <c r="L68" i="1" s="1"/>
  <c r="M68" i="1" s="1" a="1"/>
  <c r="M68" i="1" s="1"/>
  <c r="K68" i="1" a="1"/>
  <c r="K68" i="1" s="1"/>
  <c r="L67" i="1" a="1"/>
  <c r="L67" i="1" s="1"/>
  <c r="K67" i="1" a="1"/>
  <c r="K67" i="1" s="1"/>
  <c r="L66" i="1" a="1"/>
  <c r="L66" i="1" s="1"/>
  <c r="K66" i="1" a="1"/>
  <c r="K66" i="1" s="1"/>
  <c r="L65" i="1" a="1"/>
  <c r="L65" i="1" s="1"/>
  <c r="K65" i="1" a="1"/>
  <c r="K65" i="1" s="1"/>
  <c r="M65" i="1" s="1" a="1"/>
  <c r="M65" i="1" s="1"/>
  <c r="L64" i="1" a="1"/>
  <c r="L64" i="1" s="1"/>
  <c r="K64" i="1" a="1"/>
  <c r="K64" i="1" s="1"/>
  <c r="L63" i="1" a="1"/>
  <c r="L63" i="1" s="1"/>
  <c r="K63" i="1" a="1"/>
  <c r="K63" i="1" s="1"/>
  <c r="L62" i="1" a="1"/>
  <c r="L62" i="1" s="1"/>
  <c r="K62" i="1" a="1"/>
  <c r="K62" i="1" s="1"/>
  <c r="L61" i="1" a="1"/>
  <c r="L61" i="1" s="1"/>
  <c r="K61" i="1" a="1"/>
  <c r="K61" i="1" s="1"/>
  <c r="M61" i="1" s="1" a="1"/>
  <c r="M61" i="1" s="1"/>
  <c r="M60" i="1" a="1"/>
  <c r="M60" i="1" s="1"/>
  <c r="L60" i="1" a="1"/>
  <c r="L60" i="1" s="1"/>
  <c r="K60" i="1" a="1"/>
  <c r="K60" i="1" s="1"/>
  <c r="L59" i="1" a="1"/>
  <c r="L59" i="1" s="1"/>
  <c r="K59" i="1" a="1"/>
  <c r="K59" i="1" s="1"/>
  <c r="L58" i="1" a="1"/>
  <c r="L58" i="1" s="1"/>
  <c r="K58" i="1" a="1"/>
  <c r="K58" i="1" s="1"/>
  <c r="M58" i="1" s="1" a="1"/>
  <c r="M58" i="1" s="1"/>
  <c r="L57" i="1" a="1"/>
  <c r="L57" i="1" s="1"/>
  <c r="K57" i="1" a="1"/>
  <c r="K57" i="1" s="1"/>
  <c r="M57" i="1" s="1" a="1"/>
  <c r="M57" i="1" s="1"/>
  <c r="L56" i="1" a="1"/>
  <c r="L56" i="1" s="1"/>
  <c r="K56" i="1" a="1"/>
  <c r="K56" i="1" s="1"/>
  <c r="M56" i="1" s="1" a="1"/>
  <c r="M56" i="1" s="1"/>
  <c r="L55" i="1" a="1"/>
  <c r="L55" i="1" s="1"/>
  <c r="K55" i="1" a="1"/>
  <c r="K55" i="1" s="1"/>
  <c r="L54" i="1" a="1"/>
  <c r="L54" i="1" s="1"/>
  <c r="K54" i="1" a="1"/>
  <c r="K54" i="1" s="1"/>
  <c r="M54" i="1" s="1" a="1"/>
  <c r="M54" i="1" s="1"/>
  <c r="L53" i="1" a="1"/>
  <c r="L53" i="1" s="1"/>
  <c r="K53" i="1" a="1"/>
  <c r="K53" i="1" s="1"/>
  <c r="M53" i="1" s="1" a="1"/>
  <c r="M53" i="1" s="1"/>
  <c r="L52" i="1" a="1"/>
  <c r="L52" i="1" s="1"/>
  <c r="K52" i="1" a="1"/>
  <c r="K52" i="1" s="1"/>
  <c r="M52" i="1" s="1" a="1"/>
  <c r="M52" i="1" s="1"/>
  <c r="L51" i="1" a="1"/>
  <c r="L51" i="1" s="1"/>
  <c r="K51" i="1" a="1"/>
  <c r="K51" i="1" s="1"/>
  <c r="L50" i="1" a="1"/>
  <c r="L50" i="1" s="1"/>
  <c r="K50" i="1" a="1"/>
  <c r="K50" i="1" s="1"/>
  <c r="M50" i="1" s="1" a="1"/>
  <c r="M50" i="1" s="1"/>
  <c r="L49" i="1" a="1"/>
  <c r="L49" i="1" s="1"/>
  <c r="K49" i="1" a="1"/>
  <c r="K49" i="1" s="1"/>
  <c r="L48" i="1" a="1"/>
  <c r="L48" i="1" s="1"/>
  <c r="K48" i="1" a="1"/>
  <c r="K48" i="1" s="1"/>
  <c r="L47" i="1"/>
  <c r="M47" i="1" s="1" a="1"/>
  <c r="M47" i="1" s="1"/>
  <c r="L47" i="1" a="1"/>
  <c r="K47" i="1" a="1"/>
  <c r="K47" i="1" s="1"/>
  <c r="L46" i="1" a="1"/>
  <c r="L46" i="1" s="1"/>
  <c r="K46" i="1"/>
  <c r="M46" i="1" s="1" a="1"/>
  <c r="M46" i="1" s="1"/>
  <c r="K46" i="1" a="1"/>
  <c r="L45" i="1" a="1"/>
  <c r="L45" i="1" s="1"/>
  <c r="K45" i="1" a="1"/>
  <c r="K45" i="1" s="1"/>
  <c r="L44" i="1" a="1"/>
  <c r="L44" i="1" s="1"/>
  <c r="M44" i="1" s="1" a="1"/>
  <c r="M44" i="1" s="1"/>
  <c r="K44" i="1" a="1"/>
  <c r="K44" i="1" s="1"/>
  <c r="L43" i="1" a="1"/>
  <c r="L43" i="1" s="1"/>
  <c r="K43" i="1" a="1"/>
  <c r="K43" i="1" s="1"/>
  <c r="L42" i="1" a="1"/>
  <c r="L42" i="1" s="1"/>
  <c r="K42" i="1" a="1"/>
  <c r="K42" i="1" s="1"/>
  <c r="L41" i="1" a="1"/>
  <c r="L41" i="1" s="1"/>
  <c r="K41" i="1" a="1"/>
  <c r="K41" i="1" s="1"/>
  <c r="L40" i="1" a="1"/>
  <c r="L40" i="1" s="1"/>
  <c r="K40" i="1" a="1"/>
  <c r="K40" i="1" s="1"/>
  <c r="L39" i="1" a="1"/>
  <c r="L39" i="1" s="1"/>
  <c r="K39" i="1" a="1"/>
  <c r="K39" i="1" s="1"/>
  <c r="L38" i="1" a="1"/>
  <c r="L38" i="1" s="1"/>
  <c r="K38" i="1" a="1"/>
  <c r="K38" i="1" s="1"/>
  <c r="M38" i="1" s="1" a="1"/>
  <c r="M38" i="1" s="1"/>
  <c r="L37" i="1" a="1"/>
  <c r="L37" i="1" s="1"/>
  <c r="K37" i="1" a="1"/>
  <c r="K37" i="1" s="1"/>
  <c r="L36" i="1" a="1"/>
  <c r="L36" i="1" s="1"/>
  <c r="K36" i="1" a="1"/>
  <c r="K36" i="1" s="1"/>
  <c r="M36" i="1" s="1" a="1"/>
  <c r="M36" i="1" s="1"/>
  <c r="L35" i="1" a="1"/>
  <c r="L35" i="1" s="1"/>
  <c r="K35" i="1" a="1"/>
  <c r="K35" i="1" s="1"/>
  <c r="L34" i="1" a="1"/>
  <c r="L34" i="1" s="1"/>
  <c r="K34" i="1" a="1"/>
  <c r="K34" i="1" s="1"/>
  <c r="M34" i="1" s="1" a="1"/>
  <c r="M34" i="1" s="1"/>
  <c r="L33" i="1" a="1"/>
  <c r="L33" i="1" s="1"/>
  <c r="K33" i="1" a="1"/>
  <c r="K33" i="1" s="1"/>
  <c r="M33" i="1" s="1" a="1"/>
  <c r="M33" i="1" s="1"/>
  <c r="L32" i="1" a="1"/>
  <c r="L32" i="1" s="1"/>
  <c r="K32" i="1" a="1"/>
  <c r="K32" i="1" s="1"/>
  <c r="M32" i="1" s="1" a="1"/>
  <c r="M32" i="1" s="1"/>
  <c r="L31" i="1"/>
  <c r="L31" i="1" a="1"/>
  <c r="K31" i="1" a="1"/>
  <c r="K31" i="1" s="1"/>
  <c r="L30" i="1" a="1"/>
  <c r="L30" i="1" s="1"/>
  <c r="K30" i="1" a="1"/>
  <c r="K30" i="1" s="1"/>
  <c r="M30" i="1" s="1" a="1"/>
  <c r="M30" i="1" s="1"/>
  <c r="L29" i="1" a="1"/>
  <c r="L29" i="1" s="1"/>
  <c r="K29" i="1" a="1"/>
  <c r="K29" i="1" s="1"/>
  <c r="M29" i="1" s="1" a="1"/>
  <c r="M29" i="1" s="1"/>
  <c r="L28" i="1" a="1"/>
  <c r="L28" i="1" s="1"/>
  <c r="K28" i="1" a="1"/>
  <c r="K28" i="1" s="1"/>
  <c r="L27" i="1" a="1"/>
  <c r="L27" i="1" s="1"/>
  <c r="K27" i="1" a="1"/>
  <c r="K27" i="1" s="1"/>
  <c r="L26" i="1" a="1"/>
  <c r="L26" i="1" s="1"/>
  <c r="K26" i="1"/>
  <c r="M26" i="1" s="1" a="1"/>
  <c r="M26" i="1" s="1"/>
  <c r="K26" i="1" a="1"/>
  <c r="L25" i="1" a="1"/>
  <c r="L25" i="1" s="1"/>
  <c r="K25" i="1" a="1"/>
  <c r="K25" i="1" s="1"/>
  <c r="M25" i="1" s="1" a="1"/>
  <c r="M25" i="1" s="1"/>
  <c r="L24" i="1" a="1"/>
  <c r="L24" i="1" s="1"/>
  <c r="K24" i="1" a="1"/>
  <c r="K24" i="1" s="1"/>
  <c r="L23" i="1" a="1"/>
  <c r="L23" i="1" s="1"/>
  <c r="K23" i="1" a="1"/>
  <c r="K23" i="1" s="1"/>
  <c r="L22" i="1" a="1"/>
  <c r="L22" i="1" s="1"/>
  <c r="K22" i="1" a="1"/>
  <c r="K22" i="1" s="1"/>
  <c r="M22" i="1" s="1" a="1"/>
  <c r="M22" i="1" s="1"/>
  <c r="L21" i="1" a="1"/>
  <c r="L21" i="1" s="1"/>
  <c r="K21" i="1" a="1"/>
  <c r="K21" i="1" s="1"/>
  <c r="L20" i="1" a="1"/>
  <c r="L20" i="1" s="1"/>
  <c r="K20" i="1" a="1"/>
  <c r="K20" i="1" s="1"/>
  <c r="M20" i="1" s="1" a="1"/>
  <c r="M20" i="1" s="1"/>
  <c r="L19" i="1" a="1"/>
  <c r="L19" i="1" s="1"/>
  <c r="K19" i="1" a="1"/>
  <c r="K19" i="1" s="1"/>
  <c r="L18" i="1" a="1"/>
  <c r="L18" i="1" s="1"/>
  <c r="K18" i="1" a="1"/>
  <c r="K18" i="1" s="1"/>
  <c r="M18" i="1" s="1" a="1"/>
  <c r="M18" i="1" s="1"/>
  <c r="L17" i="1" a="1"/>
  <c r="L17" i="1" s="1"/>
  <c r="M17" i="1" s="1" a="1"/>
  <c r="M17" i="1" s="1"/>
  <c r="K17" i="1" a="1"/>
  <c r="K17" i="1" s="1"/>
  <c r="L16" i="1" a="1"/>
  <c r="L16" i="1" s="1"/>
  <c r="K16" i="1" a="1"/>
  <c r="K16" i="1" s="1"/>
  <c r="L15" i="1"/>
  <c r="M15" i="1" s="1" a="1"/>
  <c r="M15" i="1" s="1"/>
  <c r="L15" i="1" a="1"/>
  <c r="K15" i="1" a="1"/>
  <c r="K15" i="1" s="1"/>
  <c r="L14" i="1" a="1"/>
  <c r="L14" i="1" s="1"/>
  <c r="K14" i="1" a="1"/>
  <c r="K14" i="1" s="1"/>
  <c r="M14" i="1" s="1" a="1"/>
  <c r="M14" i="1" s="1"/>
  <c r="L13" i="1" a="1"/>
  <c r="L13" i="1" s="1"/>
  <c r="K13" i="1" a="1"/>
  <c r="K13" i="1" s="1"/>
  <c r="L12" i="1" a="1"/>
  <c r="L12" i="1" s="1"/>
  <c r="K12" i="1" a="1"/>
  <c r="K12" i="1" s="1"/>
  <c r="M12" i="1" s="1" a="1"/>
  <c r="M12" i="1" s="1"/>
  <c r="L11" i="1" a="1"/>
  <c r="L11" i="1" s="1"/>
  <c r="K11" i="1" a="1"/>
  <c r="K11" i="1" s="1"/>
  <c r="L10" i="1" a="1"/>
  <c r="L10" i="1" s="1"/>
  <c r="K10" i="1" a="1"/>
  <c r="K10" i="1" s="1"/>
  <c r="M10" i="1" s="1" a="1"/>
  <c r="M10" i="1" s="1"/>
  <c r="M23" i="1" l="1" a="1"/>
  <c r="M23" i="1" s="1"/>
  <c r="M28" i="1" a="1"/>
  <c r="M28" i="1" s="1"/>
  <c r="M39" i="1" a="1"/>
  <c r="M39" i="1" s="1"/>
  <c r="M35" i="1" a="1"/>
  <c r="M35" i="1" s="1"/>
  <c r="M11" i="1" a="1"/>
  <c r="M11" i="1" s="1"/>
  <c r="M40" i="1" a="1"/>
  <c r="M40" i="1" s="1"/>
  <c r="M62" i="1" a="1"/>
  <c r="M62" i="1" s="1"/>
  <c r="M66" i="1" a="1"/>
  <c r="M66" i="1" s="1"/>
  <c r="M77" i="1" a="1"/>
  <c r="M77" i="1" s="1"/>
  <c r="M81" i="1" a="1"/>
  <c r="M81" i="1" s="1"/>
  <c r="M96" i="1" a="1"/>
  <c r="M96" i="1" s="1"/>
  <c r="M16" i="1" a="1"/>
  <c r="M16" i="1" s="1"/>
  <c r="M19" i="1" a="1"/>
  <c r="M19" i="1" s="1"/>
  <c r="M41" i="1" a="1"/>
  <c r="M41" i="1" s="1"/>
  <c r="M45" i="1" a="1"/>
  <c r="M45" i="1" s="1"/>
  <c r="M48" i="1" a="1"/>
  <c r="M48" i="1" s="1"/>
  <c r="M78" i="1" a="1"/>
  <c r="M78" i="1" s="1"/>
  <c r="M82" i="1" a="1"/>
  <c r="M82" i="1" s="1"/>
  <c r="M93" i="1" a="1"/>
  <c r="M93" i="1" s="1"/>
  <c r="M97" i="1" a="1"/>
  <c r="M97" i="1" s="1"/>
  <c r="M21" i="1" a="1"/>
  <c r="M21" i="1" s="1"/>
  <c r="M31" i="1" a="1"/>
  <c r="M31" i="1" s="1"/>
  <c r="M13" i="1" a="1"/>
  <c r="M13" i="1" s="1"/>
  <c r="M24" i="1" a="1"/>
  <c r="M24" i="1" s="1"/>
  <c r="M27" i="1" a="1"/>
  <c r="M27" i="1" s="1"/>
  <c r="M42" i="1" a="1"/>
  <c r="M42" i="1" s="1"/>
  <c r="M49" i="1" a="1"/>
  <c r="M49" i="1" s="1"/>
  <c r="M64" i="1" a="1"/>
  <c r="M64" i="1" s="1"/>
  <c r="M94" i="1" a="1"/>
  <c r="M94" i="1" s="1"/>
  <c r="M98" i="1" a="1"/>
  <c r="M98" i="1" s="1"/>
  <c r="M43" i="1" a="1"/>
  <c r="M43" i="1" s="1"/>
  <c r="M51" i="1" a="1"/>
  <c r="M51" i="1" s="1"/>
  <c r="M59" i="1" a="1"/>
  <c r="M59" i="1" s="1"/>
  <c r="M67" i="1" a="1"/>
  <c r="M67" i="1" s="1"/>
  <c r="M75" i="1" a="1"/>
  <c r="M75" i="1" s="1"/>
  <c r="M83" i="1" a="1"/>
  <c r="M83" i="1" s="1"/>
  <c r="M91" i="1" a="1"/>
  <c r="M91" i="1" s="1"/>
  <c r="M99" i="1" a="1"/>
  <c r="M99" i="1" s="1"/>
  <c r="M37" i="1" a="1"/>
  <c r="M37" i="1" s="1"/>
  <c r="M55" i="1" a="1"/>
  <c r="M55" i="1" s="1"/>
  <c r="M63" i="1" a="1"/>
  <c r="M63" i="1" s="1"/>
  <c r="M71" i="1" a="1"/>
  <c r="M71" i="1" s="1"/>
  <c r="M79" i="1" a="1"/>
  <c r="M79" i="1" s="1"/>
  <c r="M87" i="1" a="1"/>
  <c r="M87" i="1" s="1"/>
  <c r="M95" i="1" a="1"/>
  <c r="M95" i="1" s="1"/>
  <c r="M103" i="1" a="1"/>
  <c r="M103" i="1" s="1"/>
  <c r="K6" i="1" l="1" a="1"/>
  <c r="K6" i="1" s="1"/>
  <c r="L9" i="1" a="1"/>
  <c r="L9" i="1" s="1"/>
  <c r="K9" i="1" a="1"/>
  <c r="K9" i="1" s="1"/>
  <c r="L8" i="1" a="1"/>
  <c r="L8" i="1" s="1"/>
  <c r="K8" i="1" a="1"/>
  <c r="K8" i="1" s="1"/>
  <c r="M8" i="1" s="1" a="1"/>
  <c r="M8" i="1" s="1"/>
  <c r="L7" i="1" a="1"/>
  <c r="L7" i="1" s="1"/>
  <c r="K7" i="1" a="1"/>
  <c r="K7" i="1" s="1"/>
  <c r="M7" i="1" s="1" a="1"/>
  <c r="M7" i="1" s="1"/>
  <c r="L6" i="1" a="1"/>
  <c r="L6" i="1" s="1"/>
  <c r="L5" i="1" a="1"/>
  <c r="L5" i="1" s="1"/>
  <c r="K5" i="1" a="1"/>
  <c r="K5" i="1" s="1"/>
  <c r="M6" i="1" l="1" a="1"/>
  <c r="M6" i="1" s="1"/>
  <c r="M5" i="1" a="1"/>
  <c r="M5" i="1" s="1"/>
  <c r="M9" i="1" a="1"/>
  <c r="M9" i="1" s="1"/>
  <c r="M10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<sst xmlns="http://schemas.openxmlformats.org/spreadsheetml/2006/main" count="40" uniqueCount="29">
  <si>
    <t>Program Name</t>
  </si>
  <si>
    <t>EHR #</t>
  </si>
  <si>
    <t>Residence Type</t>
  </si>
  <si>
    <t>Month of Service</t>
  </si>
  <si>
    <t>Whole or Partial Month</t>
  </si>
  <si>
    <t>Apartment</t>
  </si>
  <si>
    <t>XXX</t>
  </si>
  <si>
    <t>SBS</t>
  </si>
  <si>
    <t>Whole</t>
  </si>
  <si>
    <t>Partial</t>
  </si>
  <si>
    <t>TOTAL INVOICED</t>
  </si>
  <si>
    <t>Partial (Additional to First Residence in Month)</t>
  </si>
  <si>
    <t>Address of Facility or Residence</t>
  </si>
  <si>
    <t>Name of Facility or Residence</t>
  </si>
  <si>
    <t xml:space="preserve">Total Invoice Amount </t>
  </si>
  <si>
    <t>Rent Amount Paid by ACT/SBCM/FSP</t>
  </si>
  <si>
    <t>Adjustment/Note</t>
  </si>
  <si>
    <t>Contract No.</t>
  </si>
  <si>
    <t>Invoice Month</t>
  </si>
  <si>
    <r>
      <t xml:space="preserve">Move in Date
</t>
    </r>
    <r>
      <rPr>
        <sz val="14"/>
        <color theme="1"/>
        <rFont val="Calibri"/>
        <family val="2"/>
        <scheme val="minor"/>
      </rPr>
      <t>(For new residence only - leave blank if no change)</t>
    </r>
  </si>
  <si>
    <r>
      <t xml:space="preserve">Move Out Date
</t>
    </r>
    <r>
      <rPr>
        <sz val="14"/>
        <color theme="1"/>
        <rFont val="Calibri"/>
        <family val="2"/>
        <scheme val="minor"/>
      </rPr>
      <t>(For end of residence only - leave blank if no change)</t>
    </r>
  </si>
  <si>
    <r>
      <t xml:space="preserve">Other Rental Subsidy Type
</t>
    </r>
    <r>
      <rPr>
        <sz val="14"/>
        <color theme="1"/>
        <rFont val="Calibri"/>
        <family val="2"/>
        <scheme val="minor"/>
      </rPr>
      <t>(eg. Sponsor Based Subsidies)</t>
    </r>
  </si>
  <si>
    <r>
      <t xml:space="preserve">Total Days of Residence 
</t>
    </r>
    <r>
      <rPr>
        <sz val="14"/>
        <color theme="1"/>
        <rFont val="Calibri"/>
        <family val="2"/>
        <scheme val="minor"/>
      </rPr>
      <t>(For move-in or move-out)</t>
    </r>
  </si>
  <si>
    <r>
      <t xml:space="preserve">Rate Invoiced:
Move-In/Move Out 
Admin Costs 
</t>
    </r>
    <r>
      <rPr>
        <sz val="14"/>
        <color theme="1"/>
        <rFont val="Calibri"/>
        <family val="2"/>
        <scheme val="minor"/>
      </rPr>
      <t>($300 per client per month)</t>
    </r>
  </si>
  <si>
    <r>
      <t xml:space="preserve">Rate Invoiced:
</t>
    </r>
    <r>
      <rPr>
        <sz val="14"/>
        <color theme="1"/>
        <rFont val="Calibri"/>
        <family val="2"/>
        <scheme val="minor"/>
      </rPr>
      <t>($1500 for whole month or $40/day for partial month)</t>
    </r>
  </si>
  <si>
    <r>
      <t xml:space="preserve">Other Subsidies Amount
</t>
    </r>
    <r>
      <rPr>
        <sz val="14"/>
        <color theme="1"/>
        <rFont val="Calibri"/>
        <family val="2"/>
        <scheme val="minor"/>
      </rPr>
      <t>(Column O)</t>
    </r>
    <r>
      <rPr>
        <b/>
        <sz val="14"/>
        <color theme="1"/>
        <rFont val="Calibri"/>
        <family val="2"/>
        <scheme val="minor"/>
      </rPr>
      <t xml:space="preserve">
</t>
    </r>
  </si>
  <si>
    <t>EXAMPLE: 12345</t>
  </si>
  <si>
    <t>EXAMPLE: 23456</t>
  </si>
  <si>
    <t xml:space="preserve">Client Rental Contribution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</si>
</sst>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gray125">
        <fgColor rgb="FF7030A0"/>
        <bgColor theme="0"/>
      </patternFill>
    </fill>
    <fill>
      <patternFill patternType="gray125">
        <fgColor rgb="FF7030A0"/>
        <bgColor theme="9" tint="0.79998168889431442"/>
      </patternFill>
    </fill>
    <fill>
      <patternFill patternType="gray125">
        <fgColor rgb="FF7030A0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5" fontId="0" fillId="0" borderId="0" xfId="0" applyNumberFormat="1"/>
    <xf numFmtId="164" fontId="0" fillId="0" borderId="0" xfId="0" applyNumberFormat="1"/>
    <xf numFmtId="5" fontId="0" fillId="0" borderId="0" xfId="0" applyNumberFormat="1" applyAlignment="1">
      <alignment horizontal="right"/>
    </xf>
    <xf numFmtId="0" fontId="2" fillId="0" borderId="1" xfId="0" applyFont="1" applyBorder="1" applyProtection="1">
      <protection locked="0"/>
    </xf>
    <xf numFmtId="164" fontId="2" fillId="0" borderId="1" xfId="0" applyNumberFormat="1" applyFont="1" applyBorder="1" applyAlignment="1" applyProtection="1">
      <alignment horizontal="right"/>
      <protection locked="0"/>
    </xf>
    <xf numFmtId="0" fontId="2" fillId="0" borderId="1" xfId="0" applyFont="1" applyBorder="1" applyAlignment="1" applyProtection="1">
      <alignment horizontal="right"/>
      <protection locked="0"/>
    </xf>
    <xf numFmtId="5" fontId="2" fillId="2" borderId="1" xfId="1" applyNumberFormat="1" applyFont="1" applyFill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 applyProtection="1">
      <alignment horizontal="center"/>
      <protection locked="0"/>
    </xf>
    <xf numFmtId="17" fontId="2" fillId="0" borderId="1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5" borderId="1" xfId="0" applyFont="1" applyFill="1" applyBorder="1" applyAlignment="1" applyProtection="1">
      <alignment horizontal="right"/>
      <protection locked="0"/>
    </xf>
    <xf numFmtId="164" fontId="2" fillId="5" borderId="1" xfId="0" applyNumberFormat="1" applyFont="1" applyFill="1" applyBorder="1" applyAlignment="1" applyProtection="1">
      <alignment horizontal="right"/>
      <protection locked="0"/>
    </xf>
    <xf numFmtId="0" fontId="3" fillId="3" borderId="5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5" fontId="3" fillId="0" borderId="0" xfId="0" applyNumberFormat="1" applyFont="1" applyAlignment="1">
      <alignment vertical="center"/>
    </xf>
    <xf numFmtId="5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5" fontId="3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5" fontId="3" fillId="0" borderId="5" xfId="0" applyNumberFormat="1" applyFont="1" applyBorder="1" applyAlignment="1">
      <alignment horizontal="right"/>
    </xf>
    <xf numFmtId="5" fontId="2" fillId="0" borderId="5" xfId="0" applyNumberFormat="1" applyFont="1" applyBorder="1" applyAlignment="1">
      <alignment horizontal="right"/>
    </xf>
    <xf numFmtId="0" fontId="2" fillId="0" borderId="4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/>
    <xf numFmtId="17" fontId="2" fillId="6" borderId="1" xfId="0" applyNumberFormat="1" applyFont="1" applyFill="1" applyBorder="1" applyAlignment="1">
      <alignment horizontal="center"/>
    </xf>
    <xf numFmtId="17" fontId="2" fillId="6" borderId="1" xfId="0" applyNumberFormat="1" applyFont="1" applyFill="1" applyBorder="1"/>
    <xf numFmtId="14" fontId="2" fillId="6" borderId="1" xfId="0" applyNumberFormat="1" applyFont="1" applyFill="1" applyBorder="1" applyAlignment="1">
      <alignment horizontal="center"/>
    </xf>
    <xf numFmtId="1" fontId="2" fillId="6" borderId="1" xfId="0" applyNumberFormat="1" applyFont="1" applyFill="1" applyBorder="1" applyAlignment="1">
      <alignment horizontal="center"/>
    </xf>
    <xf numFmtId="5" fontId="2" fillId="7" borderId="1" xfId="1" applyNumberFormat="1" applyFont="1" applyFill="1" applyBorder="1" applyAlignment="1" applyProtection="1">
      <alignment horizontal="right"/>
    </xf>
    <xf numFmtId="164" fontId="2" fillId="6" borderId="1" xfId="0" applyNumberFormat="1" applyFont="1" applyFill="1" applyBorder="1" applyAlignment="1">
      <alignment horizontal="right"/>
    </xf>
    <xf numFmtId="0" fontId="2" fillId="8" borderId="1" xfId="0" applyFont="1" applyFill="1" applyBorder="1" applyAlignment="1">
      <alignment horizontal="right"/>
    </xf>
    <xf numFmtId="164" fontId="2" fillId="8" borderId="1" xfId="0" applyNumberFormat="1" applyFont="1" applyFill="1" applyBorder="1" applyAlignment="1">
      <alignment horizontal="right"/>
    </xf>
    <xf numFmtId="0" fontId="2" fillId="6" borderId="1" xfId="0" applyFont="1" applyFill="1" applyBorder="1" applyAlignment="1">
      <alignment horizontal="right"/>
    </xf>
    <xf numFmtId="0" fontId="3" fillId="5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3">
    <dxf>
      <fill>
        <patternFill>
          <bgColor rgb="FF6666FF"/>
        </patternFill>
      </fill>
    </dxf>
    <dxf>
      <fill>
        <patternFill>
          <bgColor theme="1" tint="0.34998626667073579"/>
        </patternFill>
      </fill>
    </dxf>
    <dxf>
      <font>
        <color auto="1"/>
      </font>
      <fill>
        <patternFill patternType="gray125">
          <fgColor rgb="FF7030A0"/>
          <bgColor rgb="FF9999FF"/>
        </patternFill>
      </fill>
    </dxf>
  </dxfs>
  <tableStyles count="0" defaultTableStyle="TableStyleMedium2" defaultPivotStyle="PivotStyleLight16"/>
  <colors>
    <mruColors>
      <color rgb="FF6666FF"/>
      <color rgb="FF6699FF"/>
      <color rgb="FF99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BA95A-C59E-4C9E-9F18-4B5DEDE3F67D}">
  <dimension ref="B1:U106"/>
  <sheetViews>
    <sheetView showGridLines="0" tabSelected="1" zoomScale="98" zoomScaleNormal="80" workbookViewId="0">
      <pane ySplit="4" topLeftCell="A5" activePane="bottomLeft" state="frozen"/>
      <selection pane="bottomLeft" activeCell="D5" sqref="D5"/>
    </sheetView>
  </sheetViews>
  <sheetFormatPr defaultRowHeight="15" x14ac:dyDescent="0.25"/>
  <cols>
    <col min="1" max="1" width="4.7109375" customWidth="1"/>
    <col min="2" max="2" width="20.42578125" style="9" bestFit="1" customWidth="1"/>
    <col min="3" max="3" width="19.5703125" customWidth="1"/>
    <col min="4" max="4" width="19.28515625" customWidth="1"/>
    <col min="5" max="5" width="20.42578125" customWidth="1"/>
    <col min="6" max="6" width="19" style="9" customWidth="1"/>
    <col min="7" max="7" width="54.28515625" bestFit="1" customWidth="1"/>
    <col min="8" max="8" width="19.28515625" style="9" customWidth="1"/>
    <col min="9" max="10" width="18.140625" style="9" customWidth="1"/>
    <col min="11" max="11" width="27.7109375" style="1" customWidth="1"/>
    <col min="12" max="12" width="25.85546875" style="1" customWidth="1"/>
    <col min="13" max="13" width="28.7109375" style="3" customWidth="1"/>
    <col min="14" max="14" width="26.42578125" style="2" customWidth="1"/>
    <col min="15" max="15" width="23.42578125" style="2" customWidth="1"/>
    <col min="16" max="16" width="23.42578125" customWidth="1"/>
    <col min="17" max="17" width="27.140625" style="2" customWidth="1"/>
    <col min="18" max="18" width="30.140625" customWidth="1"/>
    <col min="20" max="21" width="9.140625" hidden="1" customWidth="1"/>
  </cols>
  <sheetData>
    <row r="1" spans="2:21" ht="7.5" customHeight="1" thickBot="1" x14ac:dyDescent="0.3"/>
    <row r="2" spans="2:21" s="12" customFormat="1" ht="32.25" customHeight="1" thickBot="1" x14ac:dyDescent="0.35">
      <c r="B2" s="28" t="s">
        <v>17</v>
      </c>
      <c r="C2" s="29"/>
      <c r="D2" s="26"/>
      <c r="E2" s="28" t="s">
        <v>0</v>
      </c>
      <c r="F2" s="29"/>
      <c r="G2" s="27"/>
      <c r="H2" s="16" t="s">
        <v>18</v>
      </c>
      <c r="I2" s="30"/>
      <c r="J2" s="31"/>
      <c r="K2" s="17"/>
      <c r="M2" s="18"/>
      <c r="N2" s="18"/>
      <c r="O2" s="19"/>
      <c r="P2" s="20"/>
      <c r="Q2" s="20"/>
      <c r="S2" s="20"/>
    </row>
    <row r="3" spans="2:21" ht="30.75" customHeight="1" x14ac:dyDescent="0.25">
      <c r="B3"/>
      <c r="K3"/>
      <c r="L3"/>
      <c r="M3"/>
      <c r="N3"/>
      <c r="O3"/>
      <c r="Q3"/>
    </row>
    <row r="4" spans="2:21" s="13" customFormat="1" ht="112.5" x14ac:dyDescent="0.25">
      <c r="B4" s="21" t="s">
        <v>1</v>
      </c>
      <c r="C4" s="21" t="s">
        <v>2</v>
      </c>
      <c r="D4" s="21" t="s">
        <v>13</v>
      </c>
      <c r="E4" s="21" t="s">
        <v>12</v>
      </c>
      <c r="F4" s="21" t="s">
        <v>3</v>
      </c>
      <c r="G4" s="21" t="s">
        <v>4</v>
      </c>
      <c r="H4" s="21" t="s">
        <v>19</v>
      </c>
      <c r="I4" s="21" t="s">
        <v>20</v>
      </c>
      <c r="J4" s="21" t="s">
        <v>22</v>
      </c>
      <c r="K4" s="22" t="s">
        <v>24</v>
      </c>
      <c r="L4" s="22" t="s">
        <v>23</v>
      </c>
      <c r="M4" s="22" t="s">
        <v>14</v>
      </c>
      <c r="N4" s="23" t="s">
        <v>15</v>
      </c>
      <c r="O4" s="23" t="s">
        <v>28</v>
      </c>
      <c r="P4" s="43" t="s">
        <v>21</v>
      </c>
      <c r="Q4" s="44" t="s">
        <v>25</v>
      </c>
      <c r="R4" s="21" t="s">
        <v>16</v>
      </c>
    </row>
    <row r="5" spans="2:21" ht="18.75" x14ac:dyDescent="0.3">
      <c r="B5" s="32" t="s">
        <v>27</v>
      </c>
      <c r="C5" s="33" t="s">
        <v>5</v>
      </c>
      <c r="D5" s="33" t="s">
        <v>6</v>
      </c>
      <c r="E5" s="33" t="s">
        <v>6</v>
      </c>
      <c r="F5" s="34">
        <v>45497</v>
      </c>
      <c r="G5" s="35" t="s">
        <v>8</v>
      </c>
      <c r="H5" s="36"/>
      <c r="I5" s="36"/>
      <c r="J5" s="37"/>
      <c r="K5" s="38" t="str" cm="1">
        <f t="array" ref="K5">IFERROR((_xlfn.IFS(G5="Partial","$40",G5="Partial (Additional to First Residence in Month)","$40",G5="Whole","$1500")),"")</f>
        <v>$1500</v>
      </c>
      <c r="L5" s="38" t="str" cm="1">
        <f t="array" ref="L5">IFERROR(_xlfn.IFS(G5="Partial","$300",G5="Partial (Additional to First Residence in Month)","$0",G5="Whole","$0"),"")</f>
        <v>$0</v>
      </c>
      <c r="M5" s="38" cm="1">
        <f t="array" ref="M5">IFERROR(_xlfn.IFS(G5="Partial",(J5*K5)+L5,G5="Whole",(K5+0),G5="Partial (Additional to First Residence in Month)",J5*K5),"")</f>
        <v>1500</v>
      </c>
      <c r="N5" s="39">
        <v>900</v>
      </c>
      <c r="O5" s="39">
        <v>600</v>
      </c>
      <c r="P5" s="40" t="s">
        <v>7</v>
      </c>
      <c r="Q5" s="41">
        <v>500</v>
      </c>
      <c r="R5" s="42"/>
    </row>
    <row r="6" spans="2:21" ht="18.75" x14ac:dyDescent="0.3">
      <c r="B6" s="32" t="s">
        <v>26</v>
      </c>
      <c r="C6" s="33" t="s">
        <v>5</v>
      </c>
      <c r="D6" s="33" t="s">
        <v>6</v>
      </c>
      <c r="E6" s="33" t="s">
        <v>6</v>
      </c>
      <c r="F6" s="34">
        <v>45497</v>
      </c>
      <c r="G6" s="35" t="s">
        <v>9</v>
      </c>
      <c r="H6" s="36"/>
      <c r="I6" s="36">
        <v>45488</v>
      </c>
      <c r="J6" s="37">
        <v>15</v>
      </c>
      <c r="K6" s="38" t="str" cm="1">
        <f t="array" ref="K6">IFERROR((_xlfn.IFS(G6="Partial","$40",G6="Partial (Additional to First Residence in Month)","$40",G6="Whole","$1500")),"")</f>
        <v>$40</v>
      </c>
      <c r="L6" s="38" t="str" cm="1">
        <f t="array" ref="L6">IFERROR(_xlfn.IFS(G6="Partial","$300",G6="Partial (Additional to First Residence in Month)","$0",G6="Whole","$0"),"")</f>
        <v>$300</v>
      </c>
      <c r="M6" s="38" cm="1">
        <f t="array" ref="M6">IFERROR(_xlfn.IFS(G6="Partial",(J6*K6)+L6,G6="Whole",(K6+0),G6="Partial (Additional to First Residence in Month)",J6*K6),"")</f>
        <v>900</v>
      </c>
      <c r="N6" s="39">
        <v>680</v>
      </c>
      <c r="O6" s="39"/>
      <c r="P6" s="40"/>
      <c r="Q6" s="41"/>
      <c r="R6" s="42"/>
    </row>
    <row r="7" spans="2:21" ht="18.75" x14ac:dyDescent="0.3">
      <c r="B7" s="32" t="s">
        <v>26</v>
      </c>
      <c r="C7" s="33" t="s">
        <v>5</v>
      </c>
      <c r="D7" s="33" t="s">
        <v>6</v>
      </c>
      <c r="E7" s="33" t="s">
        <v>6</v>
      </c>
      <c r="F7" s="34">
        <v>45497</v>
      </c>
      <c r="G7" s="35" t="s">
        <v>11</v>
      </c>
      <c r="H7" s="36">
        <v>45489</v>
      </c>
      <c r="I7" s="32"/>
      <c r="J7" s="37">
        <v>16</v>
      </c>
      <c r="K7" s="38" t="str" cm="1">
        <f t="array" ref="K7">IFERROR((_xlfn.IFS(G7="Partial","$40",G7="Partial (Additional to First Residence in Month)","$40",G7="Whole","$1500")),"")</f>
        <v>$40</v>
      </c>
      <c r="L7" s="38" t="str" cm="1">
        <f t="array" ref="L7">IFERROR(_xlfn.IFS(G7="Partial","$300",G7="Partial (Additional to First Residence in Month)","$0",G7="Whole","$0"),"")</f>
        <v>$0</v>
      </c>
      <c r="M7" s="38" cm="1">
        <f t="array" ref="M7">IFERROR(_xlfn.IFS(G7="Partial",(J7*K7)+L7,G7="Whole",(K7+0),G7="Partial (Additional to First Residence in Month)",J7*K7),"")</f>
        <v>640</v>
      </c>
      <c r="N7" s="39">
        <v>1500</v>
      </c>
      <c r="O7" s="39"/>
      <c r="P7" s="40"/>
      <c r="Q7" s="41"/>
      <c r="R7" s="42"/>
    </row>
    <row r="8" spans="2:21" ht="18.75" x14ac:dyDescent="0.3">
      <c r="B8" s="8"/>
      <c r="C8" s="4"/>
      <c r="D8" s="4"/>
      <c r="E8" s="4"/>
      <c r="F8" s="11"/>
      <c r="G8" s="4"/>
      <c r="H8" s="8"/>
      <c r="I8" s="8"/>
      <c r="J8" s="10"/>
      <c r="K8" s="7" t="str" cm="1">
        <f t="array" ref="K8">IFERROR((_xlfn.IFS(G8="Partial","$40",G8="Partial (Additional to First Residence in Month)","$40",G8="Whole","$1500")),"")</f>
        <v/>
      </c>
      <c r="L8" s="7" t="str" cm="1">
        <f t="array" ref="L8">IFERROR(_xlfn.IFS(G8="Partial","$300",G8="Partial (Additional to First Residence in Month)","$0",G8="Whole","$0"),"")</f>
        <v/>
      </c>
      <c r="M8" s="7" t="str" cm="1">
        <f t="array" ref="M8">IFERROR(_xlfn.IFS(G8="Partial",(J8*K8)+L8,G8="Whole",(K8+0),G8="Partial (Additional to First Residence in Month)",J8*K8),"")</f>
        <v/>
      </c>
      <c r="N8" s="5"/>
      <c r="O8" s="5"/>
      <c r="P8" s="14"/>
      <c r="Q8" s="15"/>
      <c r="R8" s="6"/>
      <c r="T8" t="s">
        <v>8</v>
      </c>
      <c r="U8">
        <v>1500</v>
      </c>
    </row>
    <row r="9" spans="2:21" ht="18.75" x14ac:dyDescent="0.3">
      <c r="B9" s="8"/>
      <c r="C9" s="4"/>
      <c r="D9" s="4"/>
      <c r="E9" s="4"/>
      <c r="F9" s="11"/>
      <c r="G9" s="4"/>
      <c r="H9" s="8"/>
      <c r="I9" s="8"/>
      <c r="J9" s="10"/>
      <c r="K9" s="7" t="str" cm="1">
        <f t="array" ref="K9">IFERROR((_xlfn.IFS(G9="Partial","$40",G9="Partial (Additional to First Residence in Month)","$40",G9="Whole","$1500")),"")</f>
        <v/>
      </c>
      <c r="L9" s="7" t="str" cm="1">
        <f t="array" ref="L9">IFERROR(_xlfn.IFS(G9="Partial","$300",G9="Partial (Additional to First Residence in Month)","$0",G9="Whole","$0"),"")</f>
        <v/>
      </c>
      <c r="M9" s="7" t="str" cm="1">
        <f t="array" ref="M9">IFERROR(_xlfn.IFS(G9="Partial",(J9*K9)+L9,G9="Whole",(K9+0),G9="Partial (Additional to First Residence in Month)",J9*K9),"")</f>
        <v/>
      </c>
      <c r="N9" s="5"/>
      <c r="O9" s="5"/>
      <c r="P9" s="14"/>
      <c r="Q9" s="15"/>
      <c r="R9" s="6"/>
      <c r="T9" t="s">
        <v>9</v>
      </c>
      <c r="U9">
        <v>40</v>
      </c>
    </row>
    <row r="10" spans="2:21" ht="18.75" x14ac:dyDescent="0.3">
      <c r="B10" s="8"/>
      <c r="C10" s="4"/>
      <c r="D10" s="4"/>
      <c r="E10" s="4"/>
      <c r="F10" s="11"/>
      <c r="G10" s="4"/>
      <c r="H10" s="8"/>
      <c r="I10" s="8"/>
      <c r="J10" s="10"/>
      <c r="K10" s="7" t="str" cm="1">
        <f t="array" ref="K10">IFERROR((_xlfn.IFS(G10="Partial","$40",G10="Partial (Additional to First Residence in Month)","$40",G10="Whole","$1500")),"")</f>
        <v/>
      </c>
      <c r="L10" s="7" t="str" cm="1">
        <f t="array" ref="L10">IFERROR(_xlfn.IFS(G10="Partial","$300",G10="Partial (Additional to First Residence in Month)","$0",G10="Whole","$0"),"")</f>
        <v/>
      </c>
      <c r="M10" s="7" t="str" cm="1">
        <f t="array" ref="M10">IFERROR(_xlfn.IFS(G10="Partial",(J10*K10)+L10,G10="Whole",(K10+0),G10="Partial (Additional to First Residence in Month)",J10*K10),"")</f>
        <v/>
      </c>
      <c r="N10" s="5"/>
      <c r="O10" s="5"/>
      <c r="P10" s="14"/>
      <c r="Q10" s="15"/>
      <c r="R10" s="6"/>
      <c r="T10" t="s">
        <v>11</v>
      </c>
    </row>
    <row r="11" spans="2:21" ht="18.75" x14ac:dyDescent="0.3">
      <c r="B11" s="8"/>
      <c r="C11" s="4"/>
      <c r="D11" s="4"/>
      <c r="E11" s="4"/>
      <c r="F11" s="11"/>
      <c r="G11" s="4"/>
      <c r="H11" s="8"/>
      <c r="I11" s="8"/>
      <c r="J11" s="10"/>
      <c r="K11" s="7" t="str" cm="1">
        <f t="array" ref="K11">IFERROR((_xlfn.IFS(G11="Partial","$40",G11="Partial (Additional to First Residence in Month)","$40",G11="Whole","$1500")),"")</f>
        <v/>
      </c>
      <c r="L11" s="7" t="str" cm="1">
        <f t="array" ref="L11">IFERROR(_xlfn.IFS(G11="Partial","$300",G11="Partial (Additional to First Residence in Month)","$0",G11="Whole","$0"),"")</f>
        <v/>
      </c>
      <c r="M11" s="7" t="str" cm="1">
        <f t="array" ref="M11">IFERROR(_xlfn.IFS(G11="Partial",(J11*K11)+L11,G11="Whole",(K11+0),G11="Partial (Additional to First Residence in Month)",J11*K11),"")</f>
        <v/>
      </c>
      <c r="N11" s="5"/>
      <c r="O11" s="5"/>
      <c r="P11" s="14"/>
      <c r="Q11" s="15"/>
      <c r="R11" s="6"/>
    </row>
    <row r="12" spans="2:21" ht="18.75" x14ac:dyDescent="0.3">
      <c r="B12" s="8"/>
      <c r="C12" s="4"/>
      <c r="D12" s="4"/>
      <c r="E12" s="4"/>
      <c r="F12" s="11"/>
      <c r="G12" s="4"/>
      <c r="H12" s="8"/>
      <c r="I12" s="8"/>
      <c r="J12" s="10"/>
      <c r="K12" s="7" t="str" cm="1">
        <f t="array" ref="K12">IFERROR((_xlfn.IFS(G12="Partial","$40",G12="Partial (Additional to First Residence in Month)","$40",G12="Whole","$1500")),"")</f>
        <v/>
      </c>
      <c r="L12" s="7" t="str" cm="1">
        <f t="array" ref="L12">IFERROR(_xlfn.IFS(G12="Partial","$300",G12="Partial (Additional to First Residence in Month)","$0",G12="Whole","$0"),"")</f>
        <v/>
      </c>
      <c r="M12" s="7" t="str" cm="1">
        <f t="array" ref="M12">IFERROR(_xlfn.IFS(G12="Partial",(J12*K12)+L12,G12="Whole",(K12+0),G12="Partial (Additional to First Residence in Month)",J12*K12),"")</f>
        <v/>
      </c>
      <c r="N12" s="5"/>
      <c r="O12" s="5"/>
      <c r="P12" s="14"/>
      <c r="Q12" s="15"/>
      <c r="R12" s="6"/>
    </row>
    <row r="13" spans="2:21" ht="18.75" x14ac:dyDescent="0.3">
      <c r="B13" s="8"/>
      <c r="C13" s="4"/>
      <c r="D13" s="4"/>
      <c r="E13" s="4"/>
      <c r="F13" s="11"/>
      <c r="G13" s="4"/>
      <c r="H13" s="8"/>
      <c r="I13" s="8"/>
      <c r="J13" s="10"/>
      <c r="K13" s="7" t="str" cm="1">
        <f t="array" ref="K13">IFERROR((_xlfn.IFS(G13="Partial","$40",G13="Partial (Additional to First Residence in Month)","$40",G13="Whole","$1500")),"")</f>
        <v/>
      </c>
      <c r="L13" s="7" t="str" cm="1">
        <f t="array" ref="L13">IFERROR(_xlfn.IFS(G13="Partial","$300",G13="Partial (Additional to First Residence in Month)","$0",G13="Whole","$0"),"")</f>
        <v/>
      </c>
      <c r="M13" s="7" t="str" cm="1">
        <f t="array" ref="M13">IFERROR(_xlfn.IFS(G13="Partial",(J13*K13)+L13,G13="Whole",(K13+0),G13="Partial (Additional to First Residence in Month)",J13*K13),"")</f>
        <v/>
      </c>
      <c r="N13" s="5"/>
      <c r="O13" s="5"/>
      <c r="P13" s="14"/>
      <c r="Q13" s="15"/>
      <c r="R13" s="6"/>
    </row>
    <row r="14" spans="2:21" ht="18.75" x14ac:dyDescent="0.3">
      <c r="B14" s="8"/>
      <c r="C14" s="4"/>
      <c r="D14" s="4"/>
      <c r="E14" s="4"/>
      <c r="F14" s="11"/>
      <c r="G14" s="4"/>
      <c r="H14" s="8"/>
      <c r="I14" s="8"/>
      <c r="J14" s="10"/>
      <c r="K14" s="7" t="str" cm="1">
        <f t="array" ref="K14">IFERROR((_xlfn.IFS(G14="Partial","$40",G14="Partial (Additional to First Residence in Month)","$40",G14="Whole","$1500")),"")</f>
        <v/>
      </c>
      <c r="L14" s="7" t="str" cm="1">
        <f t="array" ref="L14">IFERROR(_xlfn.IFS(G14="Partial","$300",G14="Partial (Additional to First Residence in Month)","$0",G14="Whole","$0"),"")</f>
        <v/>
      </c>
      <c r="M14" s="7" t="str" cm="1">
        <f t="array" ref="M14">IFERROR(_xlfn.IFS(G14="Partial",(J14*K14)+L14,G14="Whole",(K14+0),G14="Partial (Additional to First Residence in Month)",J14*K14),"")</f>
        <v/>
      </c>
      <c r="N14" s="5"/>
      <c r="O14" s="5"/>
      <c r="P14" s="14"/>
      <c r="Q14" s="15"/>
      <c r="R14" s="6"/>
    </row>
    <row r="15" spans="2:21" ht="18.75" x14ac:dyDescent="0.3">
      <c r="B15" s="8"/>
      <c r="C15" s="4"/>
      <c r="D15" s="4"/>
      <c r="E15" s="4"/>
      <c r="F15" s="11"/>
      <c r="G15" s="4"/>
      <c r="H15" s="8"/>
      <c r="I15" s="8"/>
      <c r="J15" s="10"/>
      <c r="K15" s="7" t="str" cm="1">
        <f t="array" ref="K15">IFERROR((_xlfn.IFS(G15="Partial","$40",G15="Partial (Additional to First Residence in Month)","$40",G15="Whole","$1500")),"")</f>
        <v/>
      </c>
      <c r="L15" s="7" t="str" cm="1">
        <f t="array" ref="L15">IFERROR(_xlfn.IFS(G15="Partial","$300",G15="Partial (Additional to First Residence in Month)","$0",G15="Whole","$0"),"")</f>
        <v/>
      </c>
      <c r="M15" s="7" t="str" cm="1">
        <f t="array" ref="M15">IFERROR(_xlfn.IFS(G15="Partial",(J15*K15)+L15,G15="Whole",(K15+0),G15="Partial (Additional to First Residence in Month)",J15*K15),"")</f>
        <v/>
      </c>
      <c r="N15" s="5"/>
      <c r="O15" s="5"/>
      <c r="P15" s="14"/>
      <c r="Q15" s="15"/>
      <c r="R15" s="6"/>
    </row>
    <row r="16" spans="2:21" ht="18.75" x14ac:dyDescent="0.3">
      <c r="B16" s="8"/>
      <c r="C16" s="4"/>
      <c r="D16" s="4"/>
      <c r="E16" s="4"/>
      <c r="F16" s="11"/>
      <c r="G16" s="4"/>
      <c r="H16" s="8"/>
      <c r="I16" s="8"/>
      <c r="J16" s="10"/>
      <c r="K16" s="7" t="str" cm="1">
        <f t="array" ref="K16">IFERROR((_xlfn.IFS(G16="Partial","$40",G16="Partial (Additional to First Residence in Month)","$40",G16="Whole","$1500")),"")</f>
        <v/>
      </c>
      <c r="L16" s="7" t="str" cm="1">
        <f t="array" ref="L16">IFERROR(_xlfn.IFS(G16="Partial","$300",G16="Partial (Additional to First Residence in Month)","$0",G16="Whole","$0"),"")</f>
        <v/>
      </c>
      <c r="M16" s="7" t="str" cm="1">
        <f t="array" ref="M16">IFERROR(_xlfn.IFS(G16="Partial",(J16*K16)+L16,G16="Whole",(K16+0),G16="Partial (Additional to First Residence in Month)",J16*K16),"")</f>
        <v/>
      </c>
      <c r="N16" s="5"/>
      <c r="O16" s="5"/>
      <c r="P16" s="14"/>
      <c r="Q16" s="15"/>
      <c r="R16" s="6"/>
    </row>
    <row r="17" spans="2:18" ht="18.75" x14ac:dyDescent="0.3">
      <c r="B17" s="8"/>
      <c r="C17" s="4"/>
      <c r="D17" s="4"/>
      <c r="E17" s="4"/>
      <c r="F17" s="11"/>
      <c r="G17" s="4"/>
      <c r="H17" s="8"/>
      <c r="I17" s="8"/>
      <c r="J17" s="10"/>
      <c r="K17" s="7" t="str" cm="1">
        <f t="array" ref="K17">IFERROR((_xlfn.IFS(G17="Partial","$40",G17="Partial (Additional to First Residence in Month)","$40",G17="Whole","$1500")),"")</f>
        <v/>
      </c>
      <c r="L17" s="7" t="str" cm="1">
        <f t="array" ref="L17">IFERROR(_xlfn.IFS(G17="Partial","$300",G17="Partial (Additional to First Residence in Month)","$0",G17="Whole","$0"),"")</f>
        <v/>
      </c>
      <c r="M17" s="7" t="str" cm="1">
        <f t="array" ref="M17">IFERROR(_xlfn.IFS(G17="Partial",(J17*K17)+L17,G17="Whole",(K17+0),G17="Partial (Additional to First Residence in Month)",J17*K17),"")</f>
        <v/>
      </c>
      <c r="N17" s="5"/>
      <c r="O17" s="5"/>
      <c r="P17" s="14"/>
      <c r="Q17" s="15"/>
      <c r="R17" s="6"/>
    </row>
    <row r="18" spans="2:18" ht="18.75" x14ac:dyDescent="0.3">
      <c r="B18" s="8"/>
      <c r="C18" s="4"/>
      <c r="D18" s="4"/>
      <c r="E18" s="4"/>
      <c r="F18" s="11"/>
      <c r="G18" s="4"/>
      <c r="H18" s="8"/>
      <c r="I18" s="8"/>
      <c r="J18" s="10"/>
      <c r="K18" s="7" t="str" cm="1">
        <f t="array" ref="K18">IFERROR((_xlfn.IFS(G18="Partial","$40",G18="Partial (Additional to First Residence in Month)","$40",G18="Whole","$1500")),"")</f>
        <v/>
      </c>
      <c r="L18" s="7" t="str" cm="1">
        <f t="array" ref="L18">IFERROR(_xlfn.IFS(G18="Partial","$300",G18="Partial (Additional to First Residence in Month)","$0",G18="Whole","$0"),"")</f>
        <v/>
      </c>
      <c r="M18" s="7" t="str" cm="1">
        <f t="array" ref="M18">IFERROR(_xlfn.IFS(G18="Partial",(J18*K18)+L18,G18="Whole",(K18+0),G18="Partial (Additional to First Residence in Month)",J18*K18),"")</f>
        <v/>
      </c>
      <c r="N18" s="5"/>
      <c r="O18" s="5"/>
      <c r="P18" s="14"/>
      <c r="Q18" s="15"/>
      <c r="R18" s="6"/>
    </row>
    <row r="19" spans="2:18" ht="18.75" x14ac:dyDescent="0.3">
      <c r="B19" s="8"/>
      <c r="C19" s="4"/>
      <c r="D19" s="4"/>
      <c r="E19" s="4"/>
      <c r="F19" s="11"/>
      <c r="G19" s="4"/>
      <c r="H19" s="8"/>
      <c r="I19" s="8"/>
      <c r="J19" s="10"/>
      <c r="K19" s="7" t="str" cm="1">
        <f t="array" ref="K19">IFERROR((_xlfn.IFS(G19="Partial","$40",G19="Partial (Additional to First Residence in Month)","$40",G19="Whole","$1500")),"")</f>
        <v/>
      </c>
      <c r="L19" s="7" t="str" cm="1">
        <f t="array" ref="L19">IFERROR(_xlfn.IFS(G19="Partial","$300",G19="Partial (Additional to First Residence in Month)","$0",G19="Whole","$0"),"")</f>
        <v/>
      </c>
      <c r="M19" s="7" t="str" cm="1">
        <f t="array" ref="M19">IFERROR(_xlfn.IFS(G19="Partial",(J19*K19)+L19,G19="Whole",(K19+0),G19="Partial (Additional to First Residence in Month)",J19*K19),"")</f>
        <v/>
      </c>
      <c r="N19" s="5"/>
      <c r="O19" s="5"/>
      <c r="P19" s="14"/>
      <c r="Q19" s="15"/>
      <c r="R19" s="6"/>
    </row>
    <row r="20" spans="2:18" ht="18.75" x14ac:dyDescent="0.3">
      <c r="B20" s="8"/>
      <c r="C20" s="4"/>
      <c r="D20" s="4"/>
      <c r="E20" s="4"/>
      <c r="F20" s="11"/>
      <c r="G20" s="4"/>
      <c r="H20" s="8"/>
      <c r="I20" s="8"/>
      <c r="J20" s="10"/>
      <c r="K20" s="7" t="str" cm="1">
        <f t="array" ref="K20">IFERROR((_xlfn.IFS(G20="Partial","$40",G20="Partial (Additional to First Residence in Month)","$40",G20="Whole","$1500")),"")</f>
        <v/>
      </c>
      <c r="L20" s="7" t="str" cm="1">
        <f t="array" ref="L20">IFERROR(_xlfn.IFS(G20="Partial","$300",G20="Partial (Additional to First Residence in Month)","$0",G20="Whole","$0"),"")</f>
        <v/>
      </c>
      <c r="M20" s="7" t="str" cm="1">
        <f t="array" ref="M20">IFERROR(_xlfn.IFS(G20="Partial",(J20*K20)+L20,G20="Whole",(K20+0),G20="Partial (Additional to First Residence in Month)",J20*K20),"")</f>
        <v/>
      </c>
      <c r="N20" s="5"/>
      <c r="O20" s="5"/>
      <c r="P20" s="14"/>
      <c r="Q20" s="15"/>
      <c r="R20" s="6"/>
    </row>
    <row r="21" spans="2:18" ht="18.75" x14ac:dyDescent="0.3">
      <c r="B21" s="8"/>
      <c r="C21" s="4"/>
      <c r="D21" s="4"/>
      <c r="E21" s="4"/>
      <c r="F21" s="11"/>
      <c r="G21" s="4"/>
      <c r="H21" s="8"/>
      <c r="I21" s="8"/>
      <c r="J21" s="10"/>
      <c r="K21" s="7" t="str" cm="1">
        <f t="array" ref="K21">IFERROR((_xlfn.IFS(G21="Partial","$40",G21="Partial (Additional to First Residence in Month)","$40",G21="Whole","$1500")),"")</f>
        <v/>
      </c>
      <c r="L21" s="7" t="str" cm="1">
        <f t="array" ref="L21">IFERROR(_xlfn.IFS(G21="Partial","$300",G21="Partial (Additional to First Residence in Month)","$0",G21="Whole","$0"),"")</f>
        <v/>
      </c>
      <c r="M21" s="7" t="str" cm="1">
        <f t="array" ref="M21">IFERROR(_xlfn.IFS(G21="Partial",(J21*K21)+L21,G21="Whole",(K21+0),G21="Partial (Additional to First Residence in Month)",J21*K21),"")</f>
        <v/>
      </c>
      <c r="N21" s="5"/>
      <c r="O21" s="5"/>
      <c r="P21" s="14"/>
      <c r="Q21" s="15"/>
      <c r="R21" s="6"/>
    </row>
    <row r="22" spans="2:18" ht="18.75" x14ac:dyDescent="0.3">
      <c r="B22" s="8"/>
      <c r="C22" s="4"/>
      <c r="D22" s="4"/>
      <c r="E22" s="4"/>
      <c r="F22" s="11"/>
      <c r="G22" s="4"/>
      <c r="H22" s="8"/>
      <c r="I22" s="8"/>
      <c r="J22" s="10"/>
      <c r="K22" s="7" t="str" cm="1">
        <f t="array" ref="K22">IFERROR((_xlfn.IFS(G22="Partial","$40",G22="Partial (Additional to First Residence in Month)","$40",G22="Whole","$1500")),"")</f>
        <v/>
      </c>
      <c r="L22" s="7" t="str" cm="1">
        <f t="array" ref="L22">IFERROR(_xlfn.IFS(G22="Partial","$300",G22="Partial (Additional to First Residence in Month)","$0",G22="Whole","$0"),"")</f>
        <v/>
      </c>
      <c r="M22" s="7" t="str" cm="1">
        <f t="array" ref="M22">IFERROR(_xlfn.IFS(G22="Partial",(J22*K22)+L22,G22="Whole",(K22+0),G22="Partial (Additional to First Residence in Month)",J22*K22),"")</f>
        <v/>
      </c>
      <c r="N22" s="5"/>
      <c r="O22" s="5"/>
      <c r="P22" s="14"/>
      <c r="Q22" s="15"/>
      <c r="R22" s="6"/>
    </row>
    <row r="23" spans="2:18" ht="18.75" x14ac:dyDescent="0.3">
      <c r="B23" s="8"/>
      <c r="C23" s="4"/>
      <c r="D23" s="4"/>
      <c r="E23" s="4"/>
      <c r="F23" s="11"/>
      <c r="G23" s="4"/>
      <c r="H23" s="8"/>
      <c r="I23" s="8"/>
      <c r="J23" s="10"/>
      <c r="K23" s="7" t="str" cm="1">
        <f t="array" ref="K23">IFERROR((_xlfn.IFS(G23="Partial","$40",G23="Partial (Additional to First Residence in Month)","$40",G23="Whole","$1500")),"")</f>
        <v/>
      </c>
      <c r="L23" s="7" t="str" cm="1">
        <f t="array" ref="L23">IFERROR(_xlfn.IFS(G23="Partial","$300",G23="Partial (Additional to First Residence in Month)","$0",G23="Whole","$0"),"")</f>
        <v/>
      </c>
      <c r="M23" s="7" t="str" cm="1">
        <f t="array" ref="M23">IFERROR(_xlfn.IFS(G23="Partial",(J23*K23)+L23,G23="Whole",(K23+0),G23="Partial (Additional to First Residence in Month)",J23*K23),"")</f>
        <v/>
      </c>
      <c r="N23" s="5"/>
      <c r="O23" s="5"/>
      <c r="P23" s="14"/>
      <c r="Q23" s="15"/>
      <c r="R23" s="6"/>
    </row>
    <row r="24" spans="2:18" ht="18.75" x14ac:dyDescent="0.3">
      <c r="B24" s="8"/>
      <c r="C24" s="4"/>
      <c r="D24" s="4"/>
      <c r="E24" s="4"/>
      <c r="F24" s="11"/>
      <c r="G24" s="4"/>
      <c r="H24" s="8"/>
      <c r="I24" s="8"/>
      <c r="J24" s="10"/>
      <c r="K24" s="7" t="str" cm="1">
        <f t="array" ref="K24">IFERROR((_xlfn.IFS(G24="Partial","$40",G24="Partial (Additional to First Residence in Month)","$40",G24="Whole","$1500")),"")</f>
        <v/>
      </c>
      <c r="L24" s="7" t="str" cm="1">
        <f t="array" ref="L24">IFERROR(_xlfn.IFS(G24="Partial","$300",G24="Partial (Additional to First Residence in Month)","$0",G24="Whole","$0"),"")</f>
        <v/>
      </c>
      <c r="M24" s="7" t="str" cm="1">
        <f t="array" ref="M24">IFERROR(_xlfn.IFS(G24="Partial",(J24*K24)+L24,G24="Whole",(K24+0),G24="Partial (Additional to First Residence in Month)",J24*K24),"")</f>
        <v/>
      </c>
      <c r="N24" s="5"/>
      <c r="O24" s="5"/>
      <c r="P24" s="14"/>
      <c r="Q24" s="15"/>
      <c r="R24" s="6"/>
    </row>
    <row r="25" spans="2:18" ht="18.75" x14ac:dyDescent="0.3">
      <c r="B25" s="8"/>
      <c r="C25" s="4"/>
      <c r="D25" s="4"/>
      <c r="E25" s="4"/>
      <c r="F25" s="11"/>
      <c r="G25" s="4"/>
      <c r="H25" s="8"/>
      <c r="I25" s="8"/>
      <c r="J25" s="10"/>
      <c r="K25" s="7" t="str" cm="1">
        <f t="array" ref="K25">IFERROR((_xlfn.IFS(G25="Partial","$40",G25="Partial (Additional to First Residence in Month)","$40",G25="Whole","$1500")),"")</f>
        <v/>
      </c>
      <c r="L25" s="7" t="str" cm="1">
        <f t="array" ref="L25">IFERROR(_xlfn.IFS(G25="Partial","$300",G25="Partial (Additional to First Residence in Month)","$0",G25="Whole","$0"),"")</f>
        <v/>
      </c>
      <c r="M25" s="7" t="str" cm="1">
        <f t="array" ref="M25">IFERROR(_xlfn.IFS(G25="Partial",(J25*K25)+L25,G25="Whole",(K25+0),G25="Partial (Additional to First Residence in Month)",J25*K25),"")</f>
        <v/>
      </c>
      <c r="N25" s="5"/>
      <c r="O25" s="5"/>
      <c r="P25" s="14"/>
      <c r="Q25" s="15"/>
      <c r="R25" s="6"/>
    </row>
    <row r="26" spans="2:18" ht="18.75" x14ac:dyDescent="0.3">
      <c r="B26" s="8"/>
      <c r="C26" s="4"/>
      <c r="D26" s="4"/>
      <c r="E26" s="4"/>
      <c r="F26" s="11"/>
      <c r="G26" s="4"/>
      <c r="H26" s="8"/>
      <c r="I26" s="8"/>
      <c r="J26" s="10"/>
      <c r="K26" s="7" t="str" cm="1">
        <f t="array" ref="K26">IFERROR((_xlfn.IFS(G26="Partial","$40",G26="Partial (Additional to First Residence in Month)","$40",G26="Whole","$1500")),"")</f>
        <v/>
      </c>
      <c r="L26" s="7" t="str" cm="1">
        <f t="array" ref="L26">IFERROR(_xlfn.IFS(G26="Partial","$300",G26="Partial (Additional to First Residence in Month)","$0",G26="Whole","$0"),"")</f>
        <v/>
      </c>
      <c r="M26" s="7" t="str" cm="1">
        <f t="array" ref="M26">IFERROR(_xlfn.IFS(G26="Partial",(J26*K26)+L26,G26="Whole",(K26+0),G26="Partial (Additional to First Residence in Month)",J26*K26),"")</f>
        <v/>
      </c>
      <c r="N26" s="5"/>
      <c r="O26" s="5"/>
      <c r="P26" s="14"/>
      <c r="Q26" s="15"/>
      <c r="R26" s="6"/>
    </row>
    <row r="27" spans="2:18" ht="18.75" x14ac:dyDescent="0.3">
      <c r="B27" s="8"/>
      <c r="C27" s="4"/>
      <c r="D27" s="4"/>
      <c r="E27" s="4"/>
      <c r="F27" s="11"/>
      <c r="G27" s="4"/>
      <c r="H27" s="8"/>
      <c r="I27" s="8"/>
      <c r="J27" s="10"/>
      <c r="K27" s="7" t="str" cm="1">
        <f t="array" ref="K27">IFERROR((_xlfn.IFS(G27="Partial","$40",G27="Partial (Additional to First Residence in Month)","$40",G27="Whole","$1500")),"")</f>
        <v/>
      </c>
      <c r="L27" s="7" t="str" cm="1">
        <f t="array" ref="L27">IFERROR(_xlfn.IFS(G27="Partial","$300",G27="Partial (Additional to First Residence in Month)","$0",G27="Whole","$0"),"")</f>
        <v/>
      </c>
      <c r="M27" s="7" t="str" cm="1">
        <f t="array" ref="M27">IFERROR(_xlfn.IFS(G27="Partial",(J27*K27)+L27,G27="Whole",(K27+0),G27="Partial (Additional to First Residence in Month)",J27*K27),"")</f>
        <v/>
      </c>
      <c r="N27" s="5"/>
      <c r="O27" s="5"/>
      <c r="P27" s="14"/>
      <c r="Q27" s="15"/>
      <c r="R27" s="6"/>
    </row>
    <row r="28" spans="2:18" ht="18.75" x14ac:dyDescent="0.3">
      <c r="B28" s="8"/>
      <c r="C28" s="4"/>
      <c r="D28" s="4"/>
      <c r="E28" s="4"/>
      <c r="F28" s="11"/>
      <c r="G28" s="4"/>
      <c r="H28" s="8"/>
      <c r="I28" s="8"/>
      <c r="J28" s="10"/>
      <c r="K28" s="7" t="str" cm="1">
        <f t="array" ref="K28">IFERROR((_xlfn.IFS(G28="Partial","$40",G28="Partial (Additional to First Residence in Month)","$40",G28="Whole","$1500")),"")</f>
        <v/>
      </c>
      <c r="L28" s="7" t="str" cm="1">
        <f t="array" ref="L28">IFERROR(_xlfn.IFS(G28="Partial","$300",G28="Partial (Additional to First Residence in Month)","$0",G28="Whole","$0"),"")</f>
        <v/>
      </c>
      <c r="M28" s="7" t="str" cm="1">
        <f t="array" ref="M28">IFERROR(_xlfn.IFS(G28="Partial",(J28*K28)+L28,G28="Whole",(K28+0),G28="Partial (Additional to First Residence in Month)",J28*K28),"")</f>
        <v/>
      </c>
      <c r="N28" s="5"/>
      <c r="O28" s="5"/>
      <c r="P28" s="14"/>
      <c r="Q28" s="15"/>
      <c r="R28" s="6"/>
    </row>
    <row r="29" spans="2:18" ht="18.75" x14ac:dyDescent="0.3">
      <c r="B29" s="8"/>
      <c r="C29" s="4"/>
      <c r="D29" s="4"/>
      <c r="E29" s="4"/>
      <c r="F29" s="11"/>
      <c r="G29" s="4"/>
      <c r="H29" s="8"/>
      <c r="I29" s="8"/>
      <c r="J29" s="10"/>
      <c r="K29" s="7" t="str" cm="1">
        <f t="array" ref="K29">IFERROR((_xlfn.IFS(G29="Partial","$40",G29="Partial (Additional to First Residence in Month)","$40",G29="Whole","$1500")),"")</f>
        <v/>
      </c>
      <c r="L29" s="7" t="str" cm="1">
        <f t="array" ref="L29">IFERROR(_xlfn.IFS(G29="Partial","$300",G29="Partial (Additional to First Residence in Month)","$0",G29="Whole","$0"),"")</f>
        <v/>
      </c>
      <c r="M29" s="7" t="str" cm="1">
        <f t="array" ref="M29">IFERROR(_xlfn.IFS(G29="Partial",(J29*K29)+L29,G29="Whole",(K29+0),G29="Partial (Additional to First Residence in Month)",J29*K29),"")</f>
        <v/>
      </c>
      <c r="N29" s="5"/>
      <c r="O29" s="5"/>
      <c r="P29" s="14"/>
      <c r="Q29" s="15"/>
      <c r="R29" s="6"/>
    </row>
    <row r="30" spans="2:18" ht="18.75" x14ac:dyDescent="0.3">
      <c r="B30" s="8"/>
      <c r="C30" s="4"/>
      <c r="D30" s="4"/>
      <c r="E30" s="4"/>
      <c r="F30" s="11"/>
      <c r="G30" s="4"/>
      <c r="H30" s="8"/>
      <c r="I30" s="8"/>
      <c r="J30" s="10"/>
      <c r="K30" s="7" t="str" cm="1">
        <f t="array" ref="K30">IFERROR((_xlfn.IFS(G30="Partial","$40",G30="Partial (Additional to First Residence in Month)","$40",G30="Whole","$1500")),"")</f>
        <v/>
      </c>
      <c r="L30" s="7" t="str" cm="1">
        <f t="array" ref="L30">IFERROR(_xlfn.IFS(G30="Partial","$300",G30="Partial (Additional to First Residence in Month)","$0",G30="Whole","$0"),"")</f>
        <v/>
      </c>
      <c r="M30" s="7" t="str" cm="1">
        <f t="array" ref="M30">IFERROR(_xlfn.IFS(G30="Partial",(J30*K30)+L30,G30="Whole",(K30+0),G30="Partial (Additional to First Residence in Month)",J30*K30),"")</f>
        <v/>
      </c>
      <c r="N30" s="5"/>
      <c r="O30" s="5"/>
      <c r="P30" s="14"/>
      <c r="Q30" s="15"/>
      <c r="R30" s="6"/>
    </row>
    <row r="31" spans="2:18" ht="18.75" x14ac:dyDescent="0.3">
      <c r="B31" s="8"/>
      <c r="C31" s="4"/>
      <c r="D31" s="4"/>
      <c r="E31" s="4"/>
      <c r="F31" s="11"/>
      <c r="G31" s="4"/>
      <c r="H31" s="8"/>
      <c r="I31" s="8"/>
      <c r="J31" s="10"/>
      <c r="K31" s="7" t="str" cm="1">
        <f t="array" ref="K31">IFERROR((_xlfn.IFS(G31="Partial","$40",G31="Partial (Additional to First Residence in Month)","$40",G31="Whole","$1500")),"")</f>
        <v/>
      </c>
      <c r="L31" s="7" t="str" cm="1">
        <f t="array" ref="L31">IFERROR(_xlfn.IFS(G31="Partial","$300",G31="Partial (Additional to First Residence in Month)","$0",G31="Whole","$0"),"")</f>
        <v/>
      </c>
      <c r="M31" s="7" t="str" cm="1">
        <f t="array" ref="M31">IFERROR(_xlfn.IFS(G31="Partial",(J31*K31)+L31,G31="Whole",(K31+0),G31="Partial (Additional to First Residence in Month)",J31*K31),"")</f>
        <v/>
      </c>
      <c r="N31" s="5"/>
      <c r="O31" s="5"/>
      <c r="P31" s="14"/>
      <c r="Q31" s="15"/>
      <c r="R31" s="6"/>
    </row>
    <row r="32" spans="2:18" ht="18.75" x14ac:dyDescent="0.3">
      <c r="B32" s="8"/>
      <c r="C32" s="4"/>
      <c r="D32" s="4"/>
      <c r="E32" s="4"/>
      <c r="F32" s="11"/>
      <c r="G32" s="4"/>
      <c r="H32" s="8"/>
      <c r="I32" s="8"/>
      <c r="J32" s="10"/>
      <c r="K32" s="7" t="str" cm="1">
        <f t="array" ref="K32">IFERROR((_xlfn.IFS(G32="Partial","$40",G32="Partial (Additional to First Residence in Month)","$40",G32="Whole","$1500")),"")</f>
        <v/>
      </c>
      <c r="L32" s="7" t="str" cm="1">
        <f t="array" ref="L32">IFERROR(_xlfn.IFS(G32="Partial","$300",G32="Partial (Additional to First Residence in Month)","$0",G32="Whole","$0"),"")</f>
        <v/>
      </c>
      <c r="M32" s="7" t="str" cm="1">
        <f t="array" ref="M32">IFERROR(_xlfn.IFS(G32="Partial",(J32*K32)+L32,G32="Whole",(K32+0),G32="Partial (Additional to First Residence in Month)",J32*K32),"")</f>
        <v/>
      </c>
      <c r="N32" s="5"/>
      <c r="O32" s="5"/>
      <c r="P32" s="14"/>
      <c r="Q32" s="15"/>
      <c r="R32" s="6"/>
    </row>
    <row r="33" spans="2:18" ht="18.75" x14ac:dyDescent="0.3">
      <c r="B33" s="8"/>
      <c r="C33" s="4"/>
      <c r="D33" s="4"/>
      <c r="E33" s="4"/>
      <c r="F33" s="11"/>
      <c r="G33" s="4"/>
      <c r="H33" s="8"/>
      <c r="I33" s="8"/>
      <c r="J33" s="10"/>
      <c r="K33" s="7" t="str" cm="1">
        <f t="array" ref="K33">IFERROR((_xlfn.IFS(G33="Partial","$40",G33="Partial (Additional to First Residence in Month)","$40",G33="Whole","$1500")),"")</f>
        <v/>
      </c>
      <c r="L33" s="7" t="str" cm="1">
        <f t="array" ref="L33">IFERROR(_xlfn.IFS(G33="Partial","$300",G33="Partial (Additional to First Residence in Month)","$0",G33="Whole","$0"),"")</f>
        <v/>
      </c>
      <c r="M33" s="7" t="str" cm="1">
        <f t="array" ref="M33">IFERROR(_xlfn.IFS(G33="Partial",(J33*K33)+L33,G33="Whole",(K33+0),G33="Partial (Additional to First Residence in Month)",J33*K33),"")</f>
        <v/>
      </c>
      <c r="N33" s="5"/>
      <c r="O33" s="5"/>
      <c r="P33" s="14"/>
      <c r="Q33" s="15"/>
      <c r="R33" s="6"/>
    </row>
    <row r="34" spans="2:18" ht="18.75" x14ac:dyDescent="0.3">
      <c r="B34" s="8"/>
      <c r="C34" s="4"/>
      <c r="D34" s="4"/>
      <c r="E34" s="4"/>
      <c r="F34" s="11"/>
      <c r="G34" s="4"/>
      <c r="H34" s="8"/>
      <c r="I34" s="8"/>
      <c r="J34" s="10"/>
      <c r="K34" s="7" t="str" cm="1">
        <f t="array" ref="K34">IFERROR((_xlfn.IFS(G34="Partial","$40",G34="Partial (Additional to First Residence in Month)","$40",G34="Whole","$1500")),"")</f>
        <v/>
      </c>
      <c r="L34" s="7" t="str" cm="1">
        <f t="array" ref="L34">IFERROR(_xlfn.IFS(G34="Partial","$300",G34="Partial (Additional to First Residence in Month)","$0",G34="Whole","$0"),"")</f>
        <v/>
      </c>
      <c r="M34" s="7" t="str" cm="1">
        <f t="array" ref="M34">IFERROR(_xlfn.IFS(G34="Partial",(J34*K34)+L34,G34="Whole",(K34+0),G34="Partial (Additional to First Residence in Month)",J34*K34),"")</f>
        <v/>
      </c>
      <c r="N34" s="5"/>
      <c r="O34" s="5"/>
      <c r="P34" s="14"/>
      <c r="Q34" s="15"/>
      <c r="R34" s="6"/>
    </row>
    <row r="35" spans="2:18" ht="18.75" x14ac:dyDescent="0.3">
      <c r="B35" s="8"/>
      <c r="C35" s="4"/>
      <c r="D35" s="4"/>
      <c r="E35" s="4"/>
      <c r="F35" s="11"/>
      <c r="G35" s="4"/>
      <c r="H35" s="8"/>
      <c r="I35" s="8"/>
      <c r="J35" s="10"/>
      <c r="K35" s="7" t="str" cm="1">
        <f t="array" ref="K35">IFERROR((_xlfn.IFS(G35="Partial","$40",G35="Partial (Additional to First Residence in Month)","$40",G35="Whole","$1500")),"")</f>
        <v/>
      </c>
      <c r="L35" s="7" t="str" cm="1">
        <f t="array" ref="L35">IFERROR(_xlfn.IFS(G35="Partial","$300",G35="Partial (Additional to First Residence in Month)","$0",G35="Whole","$0"),"")</f>
        <v/>
      </c>
      <c r="M35" s="7" t="str" cm="1">
        <f t="array" ref="M35">IFERROR(_xlfn.IFS(G35="Partial",(J35*K35)+L35,G35="Whole",(K35+0),G35="Partial (Additional to First Residence in Month)",J35*K35),"")</f>
        <v/>
      </c>
      <c r="N35" s="5"/>
      <c r="O35" s="5"/>
      <c r="P35" s="14"/>
      <c r="Q35" s="15"/>
      <c r="R35" s="6"/>
    </row>
    <row r="36" spans="2:18" ht="18.75" x14ac:dyDescent="0.3">
      <c r="B36" s="8"/>
      <c r="C36" s="4"/>
      <c r="D36" s="4"/>
      <c r="E36" s="4"/>
      <c r="F36" s="11"/>
      <c r="G36" s="4"/>
      <c r="H36" s="8"/>
      <c r="I36" s="8"/>
      <c r="J36" s="10"/>
      <c r="K36" s="7" t="str" cm="1">
        <f t="array" ref="K36">IFERROR((_xlfn.IFS(G36="Partial","$40",G36="Partial (Additional to First Residence in Month)","$40",G36="Whole","$1500")),"")</f>
        <v/>
      </c>
      <c r="L36" s="7" t="str" cm="1">
        <f t="array" ref="L36">IFERROR(_xlfn.IFS(G36="Partial","$300",G36="Partial (Additional to First Residence in Month)","$0",G36="Whole","$0"),"")</f>
        <v/>
      </c>
      <c r="M36" s="7" t="str" cm="1">
        <f t="array" ref="M36">IFERROR(_xlfn.IFS(G36="Partial",(J36*K36)+L36,G36="Whole",(K36+0),G36="Partial (Additional to First Residence in Month)",J36*K36),"")</f>
        <v/>
      </c>
      <c r="N36" s="5"/>
      <c r="O36" s="5"/>
      <c r="P36" s="14"/>
      <c r="Q36" s="15"/>
      <c r="R36" s="6"/>
    </row>
    <row r="37" spans="2:18" ht="18.75" x14ac:dyDescent="0.3">
      <c r="B37" s="8"/>
      <c r="C37" s="4"/>
      <c r="D37" s="4"/>
      <c r="E37" s="4"/>
      <c r="F37" s="11"/>
      <c r="G37" s="4"/>
      <c r="H37" s="8"/>
      <c r="I37" s="8"/>
      <c r="J37" s="10"/>
      <c r="K37" s="7" t="str" cm="1">
        <f t="array" ref="K37">IFERROR((_xlfn.IFS(G37="Partial","$40",G37="Partial (Additional to First Residence in Month)","$40",G37="Whole","$1500")),"")</f>
        <v/>
      </c>
      <c r="L37" s="7" t="str" cm="1">
        <f t="array" ref="L37">IFERROR(_xlfn.IFS(G37="Partial","$300",G37="Partial (Additional to First Residence in Month)","$0",G37="Whole","$0"),"")</f>
        <v/>
      </c>
      <c r="M37" s="7" t="str" cm="1">
        <f t="array" ref="M37">IFERROR(_xlfn.IFS(G37="Partial",(J37*K37)+L37,G37="Whole",(K37+0),G37="Partial (Additional to First Residence in Month)",J37*K37),"")</f>
        <v/>
      </c>
      <c r="N37" s="5"/>
      <c r="O37" s="5"/>
      <c r="P37" s="14"/>
      <c r="Q37" s="15"/>
      <c r="R37" s="6"/>
    </row>
    <row r="38" spans="2:18" ht="18.75" x14ac:dyDescent="0.3">
      <c r="B38" s="8"/>
      <c r="C38" s="4"/>
      <c r="D38" s="4"/>
      <c r="E38" s="4"/>
      <c r="F38" s="11"/>
      <c r="G38" s="4"/>
      <c r="H38" s="8"/>
      <c r="I38" s="8"/>
      <c r="J38" s="10"/>
      <c r="K38" s="7" t="str" cm="1">
        <f t="array" ref="K38">IFERROR((_xlfn.IFS(G38="Partial","$40",G38="Partial (Additional to First Residence in Month)","$40",G38="Whole","$1500")),"")</f>
        <v/>
      </c>
      <c r="L38" s="7" t="str" cm="1">
        <f t="array" ref="L38">IFERROR(_xlfn.IFS(G38="Partial","$300",G38="Partial (Additional to First Residence in Month)","$0",G38="Whole","$0"),"")</f>
        <v/>
      </c>
      <c r="M38" s="7" t="str" cm="1">
        <f t="array" ref="M38">IFERROR(_xlfn.IFS(G38="Partial",(J38*K38)+L38,G38="Whole",(K38+0),G38="Partial (Additional to First Residence in Month)",J38*K38),"")</f>
        <v/>
      </c>
      <c r="N38" s="5"/>
      <c r="O38" s="5"/>
      <c r="P38" s="14"/>
      <c r="Q38" s="15"/>
      <c r="R38" s="6"/>
    </row>
    <row r="39" spans="2:18" ht="18.75" x14ac:dyDescent="0.3">
      <c r="B39" s="8"/>
      <c r="C39" s="4"/>
      <c r="D39" s="4"/>
      <c r="E39" s="4"/>
      <c r="F39" s="11"/>
      <c r="G39" s="4"/>
      <c r="H39" s="8"/>
      <c r="I39" s="8"/>
      <c r="J39" s="10"/>
      <c r="K39" s="7" t="str" cm="1">
        <f t="array" ref="K39">IFERROR((_xlfn.IFS(G39="Partial","$40",G39="Partial (Additional to First Residence in Month)","$40",G39="Whole","$1500")),"")</f>
        <v/>
      </c>
      <c r="L39" s="7" t="str" cm="1">
        <f t="array" ref="L39">IFERROR(_xlfn.IFS(G39="Partial","$300",G39="Partial (Additional to First Residence in Month)","$0",G39="Whole","$0"),"")</f>
        <v/>
      </c>
      <c r="M39" s="7" t="str" cm="1">
        <f t="array" ref="M39">IFERROR(_xlfn.IFS(G39="Partial",(J39*K39)+L39,G39="Whole",(K39+0),G39="Partial (Additional to First Residence in Month)",J39*K39),"")</f>
        <v/>
      </c>
      <c r="N39" s="5"/>
      <c r="O39" s="5"/>
      <c r="P39" s="14"/>
      <c r="Q39" s="15"/>
      <c r="R39" s="6"/>
    </row>
    <row r="40" spans="2:18" ht="18.75" x14ac:dyDescent="0.3">
      <c r="B40" s="8"/>
      <c r="C40" s="4"/>
      <c r="D40" s="4"/>
      <c r="E40" s="4"/>
      <c r="F40" s="11"/>
      <c r="G40" s="4"/>
      <c r="H40" s="8"/>
      <c r="I40" s="8"/>
      <c r="J40" s="10"/>
      <c r="K40" s="7" t="str" cm="1">
        <f t="array" ref="K40">IFERROR((_xlfn.IFS(G40="Partial","$40",G40="Partial (Additional to First Residence in Month)","$40",G40="Whole","$1500")),"")</f>
        <v/>
      </c>
      <c r="L40" s="7" t="str" cm="1">
        <f t="array" ref="L40">IFERROR(_xlfn.IFS(G40="Partial","$300",G40="Partial (Additional to First Residence in Month)","$0",G40="Whole","$0"),"")</f>
        <v/>
      </c>
      <c r="M40" s="7" t="str" cm="1">
        <f t="array" ref="M40">IFERROR(_xlfn.IFS(G40="Partial",(J40*K40)+L40,G40="Whole",(K40+0),G40="Partial (Additional to First Residence in Month)",J40*K40),"")</f>
        <v/>
      </c>
      <c r="N40" s="5"/>
      <c r="O40" s="5"/>
      <c r="P40" s="14"/>
      <c r="Q40" s="15"/>
      <c r="R40" s="6"/>
    </row>
    <row r="41" spans="2:18" ht="18.75" x14ac:dyDescent="0.3">
      <c r="B41" s="8"/>
      <c r="C41" s="4"/>
      <c r="D41" s="4"/>
      <c r="E41" s="4"/>
      <c r="F41" s="11"/>
      <c r="G41" s="4"/>
      <c r="H41" s="8"/>
      <c r="I41" s="8"/>
      <c r="J41" s="10"/>
      <c r="K41" s="7" t="str" cm="1">
        <f t="array" ref="K41">IFERROR((_xlfn.IFS(G41="Partial","$40",G41="Partial (Additional to First Residence in Month)","$40",G41="Whole","$1500")),"")</f>
        <v/>
      </c>
      <c r="L41" s="7" t="str" cm="1">
        <f t="array" ref="L41">IFERROR(_xlfn.IFS(G41="Partial","$300",G41="Partial (Additional to First Residence in Month)","$0",G41="Whole","$0"),"")</f>
        <v/>
      </c>
      <c r="M41" s="7" t="str" cm="1">
        <f t="array" ref="M41">IFERROR(_xlfn.IFS(G41="Partial",(J41*K41)+L41,G41="Whole",(K41+0),G41="Partial (Additional to First Residence in Month)",J41*K41),"")</f>
        <v/>
      </c>
      <c r="N41" s="5"/>
      <c r="O41" s="5"/>
      <c r="P41" s="14"/>
      <c r="Q41" s="15"/>
      <c r="R41" s="6"/>
    </row>
    <row r="42" spans="2:18" ht="18.75" x14ac:dyDescent="0.3">
      <c r="B42" s="8"/>
      <c r="C42" s="4"/>
      <c r="D42" s="4"/>
      <c r="E42" s="4"/>
      <c r="F42" s="11"/>
      <c r="G42" s="4"/>
      <c r="H42" s="8"/>
      <c r="I42" s="8"/>
      <c r="J42" s="10"/>
      <c r="K42" s="7" t="str" cm="1">
        <f t="array" ref="K42">IFERROR((_xlfn.IFS(G42="Partial","$40",G42="Partial (Additional to First Residence in Month)","$40",G42="Whole","$1500")),"")</f>
        <v/>
      </c>
      <c r="L42" s="7" t="str" cm="1">
        <f t="array" ref="L42">IFERROR(_xlfn.IFS(G42="Partial","$300",G42="Partial (Additional to First Residence in Month)","$0",G42="Whole","$0"),"")</f>
        <v/>
      </c>
      <c r="M42" s="7" t="str" cm="1">
        <f t="array" ref="M42">IFERROR(_xlfn.IFS(G42="Partial",(J42*K42)+L42,G42="Whole",(K42+0),G42="Partial (Additional to First Residence in Month)",J42*K42),"")</f>
        <v/>
      </c>
      <c r="N42" s="5"/>
      <c r="O42" s="5"/>
      <c r="P42" s="14"/>
      <c r="Q42" s="15"/>
      <c r="R42" s="6"/>
    </row>
    <row r="43" spans="2:18" ht="18.75" x14ac:dyDescent="0.3">
      <c r="B43" s="8"/>
      <c r="C43" s="4"/>
      <c r="D43" s="4"/>
      <c r="E43" s="4"/>
      <c r="F43" s="11"/>
      <c r="G43" s="4"/>
      <c r="H43" s="8"/>
      <c r="I43" s="8"/>
      <c r="J43" s="10"/>
      <c r="K43" s="7" t="str" cm="1">
        <f t="array" ref="K43">IFERROR((_xlfn.IFS(G43="Partial","$40",G43="Partial (Additional to First Residence in Month)","$40",G43="Whole","$1500")),"")</f>
        <v/>
      </c>
      <c r="L43" s="7" t="str" cm="1">
        <f t="array" ref="L43">IFERROR(_xlfn.IFS(G43="Partial","$300",G43="Partial (Additional to First Residence in Month)","$0",G43="Whole","$0"),"")</f>
        <v/>
      </c>
      <c r="M43" s="7" t="str" cm="1">
        <f t="array" ref="M43">IFERROR(_xlfn.IFS(G43="Partial",(J43*K43)+L43,G43="Whole",(K43+0),G43="Partial (Additional to First Residence in Month)",J43*K43),"")</f>
        <v/>
      </c>
      <c r="N43" s="5"/>
      <c r="O43" s="5"/>
      <c r="P43" s="14"/>
      <c r="Q43" s="15"/>
      <c r="R43" s="6"/>
    </row>
    <row r="44" spans="2:18" ht="18.75" x14ac:dyDescent="0.3">
      <c r="B44" s="8"/>
      <c r="C44" s="4"/>
      <c r="D44" s="4"/>
      <c r="E44" s="4"/>
      <c r="F44" s="11"/>
      <c r="G44" s="4"/>
      <c r="H44" s="8"/>
      <c r="I44" s="8"/>
      <c r="J44" s="10"/>
      <c r="K44" s="7" t="str" cm="1">
        <f t="array" ref="K44">IFERROR((_xlfn.IFS(G44="Partial","$40",G44="Partial (Additional to First Residence in Month)","$40",G44="Whole","$1500")),"")</f>
        <v/>
      </c>
      <c r="L44" s="7" t="str" cm="1">
        <f t="array" ref="L44">IFERROR(_xlfn.IFS(G44="Partial","$300",G44="Partial (Additional to First Residence in Month)","$0",G44="Whole","$0"),"")</f>
        <v/>
      </c>
      <c r="M44" s="7" t="str" cm="1">
        <f t="array" ref="M44">IFERROR(_xlfn.IFS(G44="Partial",(J44*K44)+L44,G44="Whole",(K44+0),G44="Partial (Additional to First Residence in Month)",J44*K44),"")</f>
        <v/>
      </c>
      <c r="N44" s="5"/>
      <c r="O44" s="5"/>
      <c r="P44" s="14"/>
      <c r="Q44" s="15"/>
      <c r="R44" s="6"/>
    </row>
    <row r="45" spans="2:18" ht="18.75" x14ac:dyDescent="0.3">
      <c r="B45" s="8"/>
      <c r="C45" s="4"/>
      <c r="D45" s="4"/>
      <c r="E45" s="4"/>
      <c r="F45" s="11"/>
      <c r="G45" s="4"/>
      <c r="H45" s="8"/>
      <c r="I45" s="8"/>
      <c r="J45" s="10"/>
      <c r="K45" s="7" t="str" cm="1">
        <f t="array" ref="K45">IFERROR((_xlfn.IFS(G45="Partial","$40",G45="Partial (Additional to First Residence in Month)","$40",G45="Whole","$1500")),"")</f>
        <v/>
      </c>
      <c r="L45" s="7" t="str" cm="1">
        <f t="array" ref="L45">IFERROR(_xlfn.IFS(G45="Partial","$300",G45="Partial (Additional to First Residence in Month)","$0",G45="Whole","$0"),"")</f>
        <v/>
      </c>
      <c r="M45" s="7" t="str" cm="1">
        <f t="array" ref="M45">IFERROR(_xlfn.IFS(G45="Partial",(J45*K45)+L45,G45="Whole",(K45+0),G45="Partial (Additional to First Residence in Month)",J45*K45),"")</f>
        <v/>
      </c>
      <c r="N45" s="5"/>
      <c r="O45" s="5"/>
      <c r="P45" s="14"/>
      <c r="Q45" s="15"/>
      <c r="R45" s="6"/>
    </row>
    <row r="46" spans="2:18" ht="18.75" x14ac:dyDescent="0.3">
      <c r="B46" s="8"/>
      <c r="C46" s="4"/>
      <c r="D46" s="4"/>
      <c r="E46" s="4"/>
      <c r="F46" s="11"/>
      <c r="G46" s="4"/>
      <c r="H46" s="8"/>
      <c r="I46" s="8"/>
      <c r="J46" s="10"/>
      <c r="K46" s="7" t="str" cm="1">
        <f t="array" ref="K46">IFERROR((_xlfn.IFS(G46="Partial","$40",G46="Partial (Additional to First Residence in Month)","$40",G46="Whole","$1500")),"")</f>
        <v/>
      </c>
      <c r="L46" s="7" t="str" cm="1">
        <f t="array" ref="L46">IFERROR(_xlfn.IFS(G46="Partial","$300",G46="Partial (Additional to First Residence in Month)","$0",G46="Whole","$0"),"")</f>
        <v/>
      </c>
      <c r="M46" s="7" t="str" cm="1">
        <f t="array" ref="M46">IFERROR(_xlfn.IFS(G46="Partial",(J46*K46)+L46,G46="Whole",(K46+0),G46="Partial (Additional to First Residence in Month)",J46*K46),"")</f>
        <v/>
      </c>
      <c r="N46" s="5"/>
      <c r="O46" s="5"/>
      <c r="P46" s="14"/>
      <c r="Q46" s="15"/>
      <c r="R46" s="6"/>
    </row>
    <row r="47" spans="2:18" ht="18.75" x14ac:dyDescent="0.3">
      <c r="B47" s="8"/>
      <c r="C47" s="4"/>
      <c r="D47" s="4"/>
      <c r="E47" s="4"/>
      <c r="F47" s="11"/>
      <c r="G47" s="4"/>
      <c r="H47" s="8"/>
      <c r="I47" s="8"/>
      <c r="J47" s="10"/>
      <c r="K47" s="7" t="str" cm="1">
        <f t="array" ref="K47">IFERROR((_xlfn.IFS(G47="Partial","$40",G47="Partial (Additional to First Residence in Month)","$40",G47="Whole","$1500")),"")</f>
        <v/>
      </c>
      <c r="L47" s="7" t="str" cm="1">
        <f t="array" ref="L47">IFERROR(_xlfn.IFS(G47="Partial","$300",G47="Partial (Additional to First Residence in Month)","$0",G47="Whole","$0"),"")</f>
        <v/>
      </c>
      <c r="M47" s="7" t="str" cm="1">
        <f t="array" ref="M47">IFERROR(_xlfn.IFS(G47="Partial",(J47*K47)+L47,G47="Whole",(K47+0),G47="Partial (Additional to First Residence in Month)",J47*K47),"")</f>
        <v/>
      </c>
      <c r="N47" s="5"/>
      <c r="O47" s="5"/>
      <c r="P47" s="14"/>
      <c r="Q47" s="15"/>
      <c r="R47" s="6"/>
    </row>
    <row r="48" spans="2:18" ht="18.75" x14ac:dyDescent="0.3">
      <c r="B48" s="8"/>
      <c r="C48" s="4"/>
      <c r="D48" s="4"/>
      <c r="E48" s="4"/>
      <c r="F48" s="11"/>
      <c r="G48" s="4"/>
      <c r="H48" s="8"/>
      <c r="I48" s="8"/>
      <c r="J48" s="10"/>
      <c r="K48" s="7" t="str" cm="1">
        <f t="array" ref="K48">IFERROR((_xlfn.IFS(G48="Partial","$40",G48="Partial (Additional to First Residence in Month)","$40",G48="Whole","$1500")),"")</f>
        <v/>
      </c>
      <c r="L48" s="7" t="str" cm="1">
        <f t="array" ref="L48">IFERROR(_xlfn.IFS(G48="Partial","$300",G48="Partial (Additional to First Residence in Month)","$0",G48="Whole","$0"),"")</f>
        <v/>
      </c>
      <c r="M48" s="7" t="str" cm="1">
        <f t="array" ref="M48">IFERROR(_xlfn.IFS(G48="Partial",(J48*K48)+L48,G48="Whole",(K48+0),G48="Partial (Additional to First Residence in Month)",J48*K48),"")</f>
        <v/>
      </c>
      <c r="N48" s="5"/>
      <c r="O48" s="5"/>
      <c r="P48" s="14"/>
      <c r="Q48" s="15"/>
      <c r="R48" s="6"/>
    </row>
    <row r="49" spans="2:18" ht="18.75" x14ac:dyDescent="0.3">
      <c r="B49" s="8"/>
      <c r="C49" s="4"/>
      <c r="D49" s="4"/>
      <c r="E49" s="4"/>
      <c r="F49" s="11"/>
      <c r="G49" s="4"/>
      <c r="H49" s="8"/>
      <c r="I49" s="8"/>
      <c r="J49" s="10"/>
      <c r="K49" s="7" t="str" cm="1">
        <f t="array" ref="K49">IFERROR((_xlfn.IFS(G49="Partial","$40",G49="Partial (Additional to First Residence in Month)","$40",G49="Whole","$1500")),"")</f>
        <v/>
      </c>
      <c r="L49" s="7" t="str" cm="1">
        <f t="array" ref="L49">IFERROR(_xlfn.IFS(G49="Partial","$300",G49="Partial (Additional to First Residence in Month)","$0",G49="Whole","$0"),"")</f>
        <v/>
      </c>
      <c r="M49" s="7" t="str" cm="1">
        <f t="array" ref="M49">IFERROR(_xlfn.IFS(G49="Partial",(J49*K49)+L49,G49="Whole",(K49+0),G49="Partial (Additional to First Residence in Month)",J49*K49),"")</f>
        <v/>
      </c>
      <c r="N49" s="5"/>
      <c r="O49" s="5"/>
      <c r="P49" s="14"/>
      <c r="Q49" s="15"/>
      <c r="R49" s="6"/>
    </row>
    <row r="50" spans="2:18" ht="18.75" x14ac:dyDescent="0.3">
      <c r="B50" s="8"/>
      <c r="C50" s="4"/>
      <c r="D50" s="4"/>
      <c r="E50" s="4"/>
      <c r="F50" s="11"/>
      <c r="G50" s="4"/>
      <c r="H50" s="8"/>
      <c r="I50" s="8"/>
      <c r="J50" s="10"/>
      <c r="K50" s="7" t="str" cm="1">
        <f t="array" ref="K50">IFERROR((_xlfn.IFS(G50="Partial","$40",G50="Partial (Additional to First Residence in Month)","$40",G50="Whole","$1500")),"")</f>
        <v/>
      </c>
      <c r="L50" s="7" t="str" cm="1">
        <f t="array" ref="L50">IFERROR(_xlfn.IFS(G50="Partial","$300",G50="Partial (Additional to First Residence in Month)","$0",G50="Whole","$0"),"")</f>
        <v/>
      </c>
      <c r="M50" s="7" t="str" cm="1">
        <f t="array" ref="M50">IFERROR(_xlfn.IFS(G50="Partial",(J50*K50)+L50,G50="Whole",(K50+0),G50="Partial (Additional to First Residence in Month)",J50*K50),"")</f>
        <v/>
      </c>
      <c r="N50" s="5"/>
      <c r="O50" s="5"/>
      <c r="P50" s="14"/>
      <c r="Q50" s="15"/>
      <c r="R50" s="6"/>
    </row>
    <row r="51" spans="2:18" ht="18.75" x14ac:dyDescent="0.3">
      <c r="B51" s="8"/>
      <c r="C51" s="4"/>
      <c r="D51" s="4"/>
      <c r="E51" s="4"/>
      <c r="F51" s="11"/>
      <c r="G51" s="4"/>
      <c r="H51" s="8"/>
      <c r="I51" s="8"/>
      <c r="J51" s="10"/>
      <c r="K51" s="7" t="str" cm="1">
        <f t="array" ref="K51">IFERROR((_xlfn.IFS(G51="Partial","$40",G51="Partial (Additional to First Residence in Month)","$40",G51="Whole","$1500")),"")</f>
        <v/>
      </c>
      <c r="L51" s="7" t="str" cm="1">
        <f t="array" ref="L51">IFERROR(_xlfn.IFS(G51="Partial","$300",G51="Partial (Additional to First Residence in Month)","$0",G51="Whole","$0"),"")</f>
        <v/>
      </c>
      <c r="M51" s="7" t="str" cm="1">
        <f t="array" ref="M51">IFERROR(_xlfn.IFS(G51="Partial",(J51*K51)+L51,G51="Whole",(K51+0),G51="Partial (Additional to First Residence in Month)",J51*K51),"")</f>
        <v/>
      </c>
      <c r="N51" s="5"/>
      <c r="O51" s="5"/>
      <c r="P51" s="14"/>
      <c r="Q51" s="15"/>
      <c r="R51" s="6"/>
    </row>
    <row r="52" spans="2:18" ht="18.75" x14ac:dyDescent="0.3">
      <c r="B52" s="8"/>
      <c r="C52" s="4"/>
      <c r="D52" s="4"/>
      <c r="E52" s="4"/>
      <c r="F52" s="11"/>
      <c r="G52" s="4"/>
      <c r="H52" s="8"/>
      <c r="I52" s="8"/>
      <c r="J52" s="10"/>
      <c r="K52" s="7" t="str" cm="1">
        <f t="array" ref="K52">IFERROR((_xlfn.IFS(G52="Partial","$40",G52="Partial (Additional to First Residence in Month)","$40",G52="Whole","$1500")),"")</f>
        <v/>
      </c>
      <c r="L52" s="7" t="str" cm="1">
        <f t="array" ref="L52">IFERROR(_xlfn.IFS(G52="Partial","$300",G52="Partial (Additional to First Residence in Month)","$0",G52="Whole","$0"),"")</f>
        <v/>
      </c>
      <c r="M52" s="7" t="str" cm="1">
        <f t="array" ref="M52">IFERROR(_xlfn.IFS(G52="Partial",(J52*K52)+L52,G52="Whole",(K52+0),G52="Partial (Additional to First Residence in Month)",J52*K52),"")</f>
        <v/>
      </c>
      <c r="N52" s="5"/>
      <c r="O52" s="5"/>
      <c r="P52" s="14"/>
      <c r="Q52" s="15"/>
      <c r="R52" s="6"/>
    </row>
    <row r="53" spans="2:18" ht="18.75" x14ac:dyDescent="0.3">
      <c r="B53" s="8"/>
      <c r="C53" s="4"/>
      <c r="D53" s="4"/>
      <c r="E53" s="4"/>
      <c r="F53" s="11"/>
      <c r="G53" s="4"/>
      <c r="H53" s="8"/>
      <c r="I53" s="8"/>
      <c r="J53" s="10"/>
      <c r="K53" s="7" t="str" cm="1">
        <f t="array" ref="K53">IFERROR((_xlfn.IFS(G53="Partial","$40",G53="Partial (Additional to First Residence in Month)","$40",G53="Whole","$1500")),"")</f>
        <v/>
      </c>
      <c r="L53" s="7" t="str" cm="1">
        <f t="array" ref="L53">IFERROR(_xlfn.IFS(G53="Partial","$300",G53="Partial (Additional to First Residence in Month)","$0",G53="Whole","$0"),"")</f>
        <v/>
      </c>
      <c r="M53" s="7" t="str" cm="1">
        <f t="array" ref="M53">IFERROR(_xlfn.IFS(G53="Partial",(J53*K53)+L53,G53="Whole",(K53+0),G53="Partial (Additional to First Residence in Month)",J53*K53),"")</f>
        <v/>
      </c>
      <c r="N53" s="5"/>
      <c r="O53" s="5"/>
      <c r="P53" s="14"/>
      <c r="Q53" s="15"/>
      <c r="R53" s="6"/>
    </row>
    <row r="54" spans="2:18" ht="18.75" x14ac:dyDescent="0.3">
      <c r="B54" s="8"/>
      <c r="C54" s="4"/>
      <c r="D54" s="4"/>
      <c r="E54" s="4"/>
      <c r="F54" s="11"/>
      <c r="G54" s="4"/>
      <c r="H54" s="8"/>
      <c r="I54" s="8"/>
      <c r="J54" s="10"/>
      <c r="K54" s="7" t="str" cm="1">
        <f t="array" ref="K54">IFERROR((_xlfn.IFS(G54="Partial","$40",G54="Partial (Additional to First Residence in Month)","$40",G54="Whole","$1500")),"")</f>
        <v/>
      </c>
      <c r="L54" s="7" t="str" cm="1">
        <f t="array" ref="L54">IFERROR(_xlfn.IFS(G54="Partial","$300",G54="Partial (Additional to First Residence in Month)","$0",G54="Whole","$0"),"")</f>
        <v/>
      </c>
      <c r="M54" s="7" t="str" cm="1">
        <f t="array" ref="M54">IFERROR(_xlfn.IFS(G54="Partial",(J54*K54)+L54,G54="Whole",(K54+0),G54="Partial (Additional to First Residence in Month)",J54*K54),"")</f>
        <v/>
      </c>
      <c r="N54" s="5"/>
      <c r="O54" s="5"/>
      <c r="P54" s="14"/>
      <c r="Q54" s="15"/>
      <c r="R54" s="6"/>
    </row>
    <row r="55" spans="2:18" ht="18.75" x14ac:dyDescent="0.3">
      <c r="B55" s="8"/>
      <c r="C55" s="4"/>
      <c r="D55" s="4"/>
      <c r="E55" s="4"/>
      <c r="F55" s="11"/>
      <c r="G55" s="4"/>
      <c r="H55" s="8"/>
      <c r="I55" s="8"/>
      <c r="J55" s="10"/>
      <c r="K55" s="7" t="str" cm="1">
        <f t="array" ref="K55">IFERROR((_xlfn.IFS(G55="Partial","$40",G55="Partial (Additional to First Residence in Month)","$40",G55="Whole","$1500")),"")</f>
        <v/>
      </c>
      <c r="L55" s="7" t="str" cm="1">
        <f t="array" ref="L55">IFERROR(_xlfn.IFS(G55="Partial","$300",G55="Partial (Additional to First Residence in Month)","$0",G55="Whole","$0"),"")</f>
        <v/>
      </c>
      <c r="M55" s="7" t="str" cm="1">
        <f t="array" ref="M55">IFERROR(_xlfn.IFS(G55="Partial",(J55*K55)+L55,G55="Whole",(K55+0),G55="Partial (Additional to First Residence in Month)",J55*K55),"")</f>
        <v/>
      </c>
      <c r="N55" s="5"/>
      <c r="O55" s="5"/>
      <c r="P55" s="14"/>
      <c r="Q55" s="15"/>
      <c r="R55" s="6"/>
    </row>
    <row r="56" spans="2:18" ht="18.75" x14ac:dyDescent="0.3">
      <c r="B56" s="8"/>
      <c r="C56" s="4"/>
      <c r="D56" s="4"/>
      <c r="E56" s="4"/>
      <c r="F56" s="11"/>
      <c r="G56" s="4"/>
      <c r="H56" s="8"/>
      <c r="I56" s="8"/>
      <c r="J56" s="10"/>
      <c r="K56" s="7" t="str" cm="1">
        <f t="array" ref="K56">IFERROR((_xlfn.IFS(G56="Partial","$40",G56="Partial (Additional to First Residence in Month)","$40",G56="Whole","$1500")),"")</f>
        <v/>
      </c>
      <c r="L56" s="7" t="str" cm="1">
        <f t="array" ref="L56">IFERROR(_xlfn.IFS(G56="Partial","$300",G56="Partial (Additional to First Residence in Month)","$0",G56="Whole","$0"),"")</f>
        <v/>
      </c>
      <c r="M56" s="7" t="str" cm="1">
        <f t="array" ref="M56">IFERROR(_xlfn.IFS(G56="Partial",(J56*K56)+L56,G56="Whole",(K56+0),G56="Partial (Additional to First Residence in Month)",J56*K56),"")</f>
        <v/>
      </c>
      <c r="N56" s="5"/>
      <c r="O56" s="5"/>
      <c r="P56" s="14"/>
      <c r="Q56" s="15"/>
      <c r="R56" s="6"/>
    </row>
    <row r="57" spans="2:18" ht="18.75" x14ac:dyDescent="0.3">
      <c r="B57" s="8"/>
      <c r="C57" s="4"/>
      <c r="D57" s="4"/>
      <c r="E57" s="4"/>
      <c r="F57" s="11"/>
      <c r="G57" s="4"/>
      <c r="H57" s="8"/>
      <c r="I57" s="8"/>
      <c r="J57" s="10"/>
      <c r="K57" s="7" t="str" cm="1">
        <f t="array" ref="K57">IFERROR((_xlfn.IFS(G57="Partial","$40",G57="Partial (Additional to First Residence in Month)","$40",G57="Whole","$1500")),"")</f>
        <v/>
      </c>
      <c r="L57" s="7" t="str" cm="1">
        <f t="array" ref="L57">IFERROR(_xlfn.IFS(G57="Partial","$300",G57="Partial (Additional to First Residence in Month)","$0",G57="Whole","$0"),"")</f>
        <v/>
      </c>
      <c r="M57" s="7" t="str" cm="1">
        <f t="array" ref="M57">IFERROR(_xlfn.IFS(G57="Partial",(J57*K57)+L57,G57="Whole",(K57+0),G57="Partial (Additional to First Residence in Month)",J57*K57),"")</f>
        <v/>
      </c>
      <c r="N57" s="5"/>
      <c r="O57" s="5"/>
      <c r="P57" s="14"/>
      <c r="Q57" s="15"/>
      <c r="R57" s="6"/>
    </row>
    <row r="58" spans="2:18" ht="18.75" x14ac:dyDescent="0.3">
      <c r="B58" s="8"/>
      <c r="C58" s="4"/>
      <c r="D58" s="4"/>
      <c r="E58" s="4"/>
      <c r="F58" s="11"/>
      <c r="G58" s="4"/>
      <c r="H58" s="8"/>
      <c r="I58" s="8"/>
      <c r="J58" s="10"/>
      <c r="K58" s="7" t="str" cm="1">
        <f t="array" ref="K58">IFERROR((_xlfn.IFS(G58="Partial","$40",G58="Partial (Additional to First Residence in Month)","$40",G58="Whole","$1500")),"")</f>
        <v/>
      </c>
      <c r="L58" s="7" t="str" cm="1">
        <f t="array" ref="L58">IFERROR(_xlfn.IFS(G58="Partial","$300",G58="Partial (Additional to First Residence in Month)","$0",G58="Whole","$0"),"")</f>
        <v/>
      </c>
      <c r="M58" s="7" t="str" cm="1">
        <f t="array" ref="M58">IFERROR(_xlfn.IFS(G58="Partial",(J58*K58)+L58,G58="Whole",(K58+0),G58="Partial (Additional to First Residence in Month)",J58*K58),"")</f>
        <v/>
      </c>
      <c r="N58" s="5"/>
      <c r="O58" s="5"/>
      <c r="P58" s="14"/>
      <c r="Q58" s="15"/>
      <c r="R58" s="6"/>
    </row>
    <row r="59" spans="2:18" ht="18.75" x14ac:dyDescent="0.3">
      <c r="B59" s="8"/>
      <c r="C59" s="4"/>
      <c r="D59" s="4"/>
      <c r="E59" s="4"/>
      <c r="F59" s="11"/>
      <c r="G59" s="4"/>
      <c r="H59" s="8"/>
      <c r="I59" s="8"/>
      <c r="J59" s="10"/>
      <c r="K59" s="7" t="str" cm="1">
        <f t="array" ref="K59">IFERROR((_xlfn.IFS(G59="Partial","$40",G59="Partial (Additional to First Residence in Month)","$40",G59="Whole","$1500")),"")</f>
        <v/>
      </c>
      <c r="L59" s="7" t="str" cm="1">
        <f t="array" ref="L59">IFERROR(_xlfn.IFS(G59="Partial","$300",G59="Partial (Additional to First Residence in Month)","$0",G59="Whole","$0"),"")</f>
        <v/>
      </c>
      <c r="M59" s="7" t="str" cm="1">
        <f t="array" ref="M59">IFERROR(_xlfn.IFS(G59="Partial",(J59*K59)+L59,G59="Whole",(K59+0),G59="Partial (Additional to First Residence in Month)",J59*K59),"")</f>
        <v/>
      </c>
      <c r="N59" s="5"/>
      <c r="O59" s="5"/>
      <c r="P59" s="14"/>
      <c r="Q59" s="15"/>
      <c r="R59" s="6"/>
    </row>
    <row r="60" spans="2:18" ht="18.75" x14ac:dyDescent="0.3">
      <c r="B60" s="8"/>
      <c r="C60" s="4"/>
      <c r="D60" s="4"/>
      <c r="E60" s="4"/>
      <c r="F60" s="11"/>
      <c r="G60" s="4"/>
      <c r="H60" s="8"/>
      <c r="I60" s="8"/>
      <c r="J60" s="10"/>
      <c r="K60" s="7" t="str" cm="1">
        <f t="array" ref="K60">IFERROR((_xlfn.IFS(G60="Partial","$40",G60="Partial (Additional to First Residence in Month)","$40",G60="Whole","$1500")),"")</f>
        <v/>
      </c>
      <c r="L60" s="7" t="str" cm="1">
        <f t="array" ref="L60">IFERROR(_xlfn.IFS(G60="Partial","$300",G60="Partial (Additional to First Residence in Month)","$0",G60="Whole","$0"),"")</f>
        <v/>
      </c>
      <c r="M60" s="7" t="str" cm="1">
        <f t="array" ref="M60">IFERROR(_xlfn.IFS(G60="Partial",(J60*K60)+L60,G60="Whole",(K60+0),G60="Partial (Additional to First Residence in Month)",J60*K60),"")</f>
        <v/>
      </c>
      <c r="N60" s="5"/>
      <c r="O60" s="5"/>
      <c r="P60" s="14"/>
      <c r="Q60" s="15"/>
      <c r="R60" s="6"/>
    </row>
    <row r="61" spans="2:18" ht="18.75" x14ac:dyDescent="0.3">
      <c r="B61" s="8"/>
      <c r="C61" s="4"/>
      <c r="D61" s="4"/>
      <c r="E61" s="4"/>
      <c r="F61" s="11"/>
      <c r="G61" s="4"/>
      <c r="H61" s="8"/>
      <c r="I61" s="8"/>
      <c r="J61" s="10"/>
      <c r="K61" s="7" t="str" cm="1">
        <f t="array" ref="K61">IFERROR((_xlfn.IFS(G61="Partial","$40",G61="Partial (Additional to First Residence in Month)","$40",G61="Whole","$1500")),"")</f>
        <v/>
      </c>
      <c r="L61" s="7" t="str" cm="1">
        <f t="array" ref="L61">IFERROR(_xlfn.IFS(G61="Partial","$300",G61="Partial (Additional to First Residence in Month)","$0",G61="Whole","$0"),"")</f>
        <v/>
      </c>
      <c r="M61" s="7" t="str" cm="1">
        <f t="array" ref="M61">IFERROR(_xlfn.IFS(G61="Partial",(J61*K61)+L61,G61="Whole",(K61+0),G61="Partial (Additional to First Residence in Month)",J61*K61),"")</f>
        <v/>
      </c>
      <c r="N61" s="5"/>
      <c r="O61" s="5"/>
      <c r="P61" s="14"/>
      <c r="Q61" s="15"/>
      <c r="R61" s="6"/>
    </row>
    <row r="62" spans="2:18" ht="18.75" x14ac:dyDescent="0.3">
      <c r="B62" s="8"/>
      <c r="C62" s="4"/>
      <c r="D62" s="4"/>
      <c r="E62" s="4"/>
      <c r="F62" s="11"/>
      <c r="G62" s="4"/>
      <c r="H62" s="8"/>
      <c r="I62" s="8"/>
      <c r="J62" s="10"/>
      <c r="K62" s="7" t="str" cm="1">
        <f t="array" ref="K62">IFERROR((_xlfn.IFS(G62="Partial","$40",G62="Partial (Additional to First Residence in Month)","$40",G62="Whole","$1500")),"")</f>
        <v/>
      </c>
      <c r="L62" s="7" t="str" cm="1">
        <f t="array" ref="L62">IFERROR(_xlfn.IFS(G62="Partial","$300",G62="Partial (Additional to First Residence in Month)","$0",G62="Whole","$0"),"")</f>
        <v/>
      </c>
      <c r="M62" s="7" t="str" cm="1">
        <f t="array" ref="M62">IFERROR(_xlfn.IFS(G62="Partial",(J62*K62)+L62,G62="Whole",(K62+0),G62="Partial (Additional to First Residence in Month)",J62*K62),"")</f>
        <v/>
      </c>
      <c r="N62" s="5"/>
      <c r="O62" s="5"/>
      <c r="P62" s="14"/>
      <c r="Q62" s="15"/>
      <c r="R62" s="6"/>
    </row>
    <row r="63" spans="2:18" ht="18.75" x14ac:dyDescent="0.3">
      <c r="B63" s="8"/>
      <c r="C63" s="4"/>
      <c r="D63" s="4"/>
      <c r="E63" s="4"/>
      <c r="F63" s="11"/>
      <c r="G63" s="4"/>
      <c r="H63" s="8"/>
      <c r="I63" s="8"/>
      <c r="J63" s="10"/>
      <c r="K63" s="7" t="str" cm="1">
        <f t="array" ref="K63">IFERROR((_xlfn.IFS(G63="Partial","$40",G63="Partial (Additional to First Residence in Month)","$40",G63="Whole","$1500")),"")</f>
        <v/>
      </c>
      <c r="L63" s="7" t="str" cm="1">
        <f t="array" ref="L63">IFERROR(_xlfn.IFS(G63="Partial","$300",G63="Partial (Additional to First Residence in Month)","$0",G63="Whole","$0"),"")</f>
        <v/>
      </c>
      <c r="M63" s="7" t="str" cm="1">
        <f t="array" ref="M63">IFERROR(_xlfn.IFS(G63="Partial",(J63*K63)+L63,G63="Whole",(K63+0),G63="Partial (Additional to First Residence in Month)",J63*K63),"")</f>
        <v/>
      </c>
      <c r="N63" s="5"/>
      <c r="O63" s="5"/>
      <c r="P63" s="14"/>
      <c r="Q63" s="15"/>
      <c r="R63" s="6"/>
    </row>
    <row r="64" spans="2:18" ht="18.75" x14ac:dyDescent="0.3">
      <c r="B64" s="8"/>
      <c r="C64" s="4"/>
      <c r="D64" s="4"/>
      <c r="E64" s="4"/>
      <c r="F64" s="11"/>
      <c r="G64" s="4"/>
      <c r="H64" s="8"/>
      <c r="I64" s="8"/>
      <c r="J64" s="10"/>
      <c r="K64" s="7" t="str" cm="1">
        <f t="array" ref="K64">IFERROR((_xlfn.IFS(G64="Partial","$40",G64="Partial (Additional to First Residence in Month)","$40",G64="Whole","$1500")),"")</f>
        <v/>
      </c>
      <c r="L64" s="7" t="str" cm="1">
        <f t="array" ref="L64">IFERROR(_xlfn.IFS(G64="Partial","$300",G64="Partial (Additional to First Residence in Month)","$0",G64="Whole","$0"),"")</f>
        <v/>
      </c>
      <c r="M64" s="7" t="str" cm="1">
        <f t="array" ref="M64">IFERROR(_xlfn.IFS(G64="Partial",(J64*K64)+L64,G64="Whole",(K64+0),G64="Partial (Additional to First Residence in Month)",J64*K64),"")</f>
        <v/>
      </c>
      <c r="N64" s="5"/>
      <c r="O64" s="5"/>
      <c r="P64" s="14"/>
      <c r="Q64" s="15"/>
      <c r="R64" s="6"/>
    </row>
    <row r="65" spans="2:18" ht="18.75" x14ac:dyDescent="0.3">
      <c r="B65" s="8"/>
      <c r="C65" s="4"/>
      <c r="D65" s="4"/>
      <c r="E65" s="4"/>
      <c r="F65" s="11"/>
      <c r="G65" s="4"/>
      <c r="H65" s="8"/>
      <c r="I65" s="8"/>
      <c r="J65" s="10"/>
      <c r="K65" s="7" t="str" cm="1">
        <f t="array" ref="K65">IFERROR((_xlfn.IFS(G65="Partial","$40",G65="Partial (Additional to First Residence in Month)","$40",G65="Whole","$1500")),"")</f>
        <v/>
      </c>
      <c r="L65" s="7" t="str" cm="1">
        <f t="array" ref="L65">IFERROR(_xlfn.IFS(G65="Partial","$300",G65="Partial (Additional to First Residence in Month)","$0",G65="Whole","$0"),"")</f>
        <v/>
      </c>
      <c r="M65" s="7" t="str" cm="1">
        <f t="array" ref="M65">IFERROR(_xlfn.IFS(G65="Partial",(J65*K65)+L65,G65="Whole",(K65+0),G65="Partial (Additional to First Residence in Month)",J65*K65),"")</f>
        <v/>
      </c>
      <c r="N65" s="5"/>
      <c r="O65" s="5"/>
      <c r="P65" s="14"/>
      <c r="Q65" s="15"/>
      <c r="R65" s="6"/>
    </row>
    <row r="66" spans="2:18" ht="18.75" x14ac:dyDescent="0.3">
      <c r="B66" s="8"/>
      <c r="C66" s="4"/>
      <c r="D66" s="4"/>
      <c r="E66" s="4"/>
      <c r="F66" s="11"/>
      <c r="G66" s="4"/>
      <c r="H66" s="8"/>
      <c r="I66" s="8"/>
      <c r="J66" s="10"/>
      <c r="K66" s="7" t="str" cm="1">
        <f t="array" ref="K66">IFERROR((_xlfn.IFS(G66="Partial","$40",G66="Partial (Additional to First Residence in Month)","$40",G66="Whole","$1500")),"")</f>
        <v/>
      </c>
      <c r="L66" s="7" t="str" cm="1">
        <f t="array" ref="L66">IFERROR(_xlfn.IFS(G66="Partial","$300",G66="Partial (Additional to First Residence in Month)","$0",G66="Whole","$0"),"")</f>
        <v/>
      </c>
      <c r="M66" s="7" t="str" cm="1">
        <f t="array" ref="M66">IFERROR(_xlfn.IFS(G66="Partial",(J66*K66)+L66,G66="Whole",(K66+0),G66="Partial (Additional to First Residence in Month)",J66*K66),"")</f>
        <v/>
      </c>
      <c r="N66" s="5"/>
      <c r="O66" s="5"/>
      <c r="P66" s="14"/>
      <c r="Q66" s="15"/>
      <c r="R66" s="6"/>
    </row>
    <row r="67" spans="2:18" ht="18.75" x14ac:dyDescent="0.3">
      <c r="B67" s="8"/>
      <c r="C67" s="4"/>
      <c r="D67" s="4"/>
      <c r="E67" s="4"/>
      <c r="F67" s="11"/>
      <c r="G67" s="4"/>
      <c r="H67" s="8"/>
      <c r="I67" s="8"/>
      <c r="J67" s="10"/>
      <c r="K67" s="7" t="str" cm="1">
        <f t="array" ref="K67">IFERROR((_xlfn.IFS(G67="Partial","$40",G67="Partial (Additional to First Residence in Month)","$40",G67="Whole","$1500")),"")</f>
        <v/>
      </c>
      <c r="L67" s="7" t="str" cm="1">
        <f t="array" ref="L67">IFERROR(_xlfn.IFS(G67="Partial","$300",G67="Partial (Additional to First Residence in Month)","$0",G67="Whole","$0"),"")</f>
        <v/>
      </c>
      <c r="M67" s="7" t="str" cm="1">
        <f t="array" ref="M67">IFERROR(_xlfn.IFS(G67="Partial",(J67*K67)+L67,G67="Whole",(K67+0),G67="Partial (Additional to First Residence in Month)",J67*K67),"")</f>
        <v/>
      </c>
      <c r="N67" s="5"/>
      <c r="O67" s="5"/>
      <c r="P67" s="14"/>
      <c r="Q67" s="15"/>
      <c r="R67" s="6"/>
    </row>
    <row r="68" spans="2:18" ht="18.75" x14ac:dyDescent="0.3">
      <c r="B68" s="8"/>
      <c r="C68" s="4"/>
      <c r="D68" s="4"/>
      <c r="E68" s="4"/>
      <c r="F68" s="11"/>
      <c r="G68" s="4"/>
      <c r="H68" s="8"/>
      <c r="I68" s="8"/>
      <c r="J68" s="10"/>
      <c r="K68" s="7" t="str" cm="1">
        <f t="array" ref="K68">IFERROR((_xlfn.IFS(G68="Partial","$40",G68="Partial (Additional to First Residence in Month)","$40",G68="Whole","$1500")),"")</f>
        <v/>
      </c>
      <c r="L68" s="7" t="str" cm="1">
        <f t="array" ref="L68">IFERROR(_xlfn.IFS(G68="Partial","$300",G68="Partial (Additional to First Residence in Month)","$0",G68="Whole","$0"),"")</f>
        <v/>
      </c>
      <c r="M68" s="7" t="str" cm="1">
        <f t="array" ref="M68">IFERROR(_xlfn.IFS(G68="Partial",(J68*K68)+L68,G68="Whole",(K68+0),G68="Partial (Additional to First Residence in Month)",J68*K68),"")</f>
        <v/>
      </c>
      <c r="N68" s="5"/>
      <c r="O68" s="5"/>
      <c r="P68" s="14"/>
      <c r="Q68" s="15"/>
      <c r="R68" s="6"/>
    </row>
    <row r="69" spans="2:18" ht="18.75" x14ac:dyDescent="0.3">
      <c r="B69" s="8"/>
      <c r="C69" s="4"/>
      <c r="D69" s="4"/>
      <c r="E69" s="4"/>
      <c r="F69" s="11"/>
      <c r="G69" s="4"/>
      <c r="H69" s="8"/>
      <c r="I69" s="8"/>
      <c r="J69" s="10"/>
      <c r="K69" s="7" t="str" cm="1">
        <f t="array" ref="K69">IFERROR((_xlfn.IFS(G69="Partial","$40",G69="Partial (Additional to First Residence in Month)","$40",G69="Whole","$1500")),"")</f>
        <v/>
      </c>
      <c r="L69" s="7" t="str" cm="1">
        <f t="array" ref="L69">IFERROR(_xlfn.IFS(G69="Partial","$300",G69="Partial (Additional to First Residence in Month)","$0",G69="Whole","$0"),"")</f>
        <v/>
      </c>
      <c r="M69" s="7" t="str" cm="1">
        <f t="array" ref="M69">IFERROR(_xlfn.IFS(G69="Partial",(J69*K69)+L69,G69="Whole",(K69+0),G69="Partial (Additional to First Residence in Month)",J69*K69),"")</f>
        <v/>
      </c>
      <c r="N69" s="5"/>
      <c r="O69" s="5"/>
      <c r="P69" s="14"/>
      <c r="Q69" s="15"/>
      <c r="R69" s="6"/>
    </row>
    <row r="70" spans="2:18" ht="18.75" x14ac:dyDescent="0.3">
      <c r="B70" s="8"/>
      <c r="C70" s="4"/>
      <c r="D70" s="4"/>
      <c r="E70" s="4"/>
      <c r="F70" s="11"/>
      <c r="G70" s="4"/>
      <c r="H70" s="8"/>
      <c r="I70" s="8"/>
      <c r="J70" s="10"/>
      <c r="K70" s="7" t="str" cm="1">
        <f t="array" ref="K70">IFERROR((_xlfn.IFS(G70="Partial","$40",G70="Partial (Additional to First Residence in Month)","$40",G70="Whole","$1500")),"")</f>
        <v/>
      </c>
      <c r="L70" s="7" t="str" cm="1">
        <f t="array" ref="L70">IFERROR(_xlfn.IFS(G70="Partial","$300",G70="Partial (Additional to First Residence in Month)","$0",G70="Whole","$0"),"")</f>
        <v/>
      </c>
      <c r="M70" s="7" t="str" cm="1">
        <f t="array" ref="M70">IFERROR(_xlfn.IFS(G70="Partial",(J70*K70)+L70,G70="Whole",(K70+0),G70="Partial (Additional to First Residence in Month)",J70*K70),"")</f>
        <v/>
      </c>
      <c r="N70" s="5"/>
      <c r="O70" s="5"/>
      <c r="P70" s="14"/>
      <c r="Q70" s="15"/>
      <c r="R70" s="6"/>
    </row>
    <row r="71" spans="2:18" ht="18.75" x14ac:dyDescent="0.3">
      <c r="B71" s="8"/>
      <c r="C71" s="4"/>
      <c r="D71" s="4"/>
      <c r="E71" s="4"/>
      <c r="F71" s="11"/>
      <c r="G71" s="4"/>
      <c r="H71" s="8"/>
      <c r="I71" s="8"/>
      <c r="J71" s="10"/>
      <c r="K71" s="7" t="str" cm="1">
        <f t="array" ref="K71">IFERROR((_xlfn.IFS(G71="Partial","$40",G71="Partial (Additional to First Residence in Month)","$40",G71="Whole","$1500")),"")</f>
        <v/>
      </c>
      <c r="L71" s="7" t="str" cm="1">
        <f t="array" ref="L71">IFERROR(_xlfn.IFS(G71="Partial","$300",G71="Partial (Additional to First Residence in Month)","$0",G71="Whole","$0"),"")</f>
        <v/>
      </c>
      <c r="M71" s="7" t="str" cm="1">
        <f t="array" ref="M71">IFERROR(_xlfn.IFS(G71="Partial",(J71*K71)+L71,G71="Whole",(K71+0),G71="Partial (Additional to First Residence in Month)",J71*K71),"")</f>
        <v/>
      </c>
      <c r="N71" s="5"/>
      <c r="O71" s="5"/>
      <c r="P71" s="14"/>
      <c r="Q71" s="15"/>
      <c r="R71" s="6"/>
    </row>
    <row r="72" spans="2:18" ht="18.75" x14ac:dyDescent="0.3">
      <c r="B72" s="8"/>
      <c r="C72" s="4"/>
      <c r="D72" s="4"/>
      <c r="E72" s="4"/>
      <c r="F72" s="11"/>
      <c r="G72" s="4"/>
      <c r="H72" s="8"/>
      <c r="I72" s="8"/>
      <c r="J72" s="10"/>
      <c r="K72" s="7" t="str" cm="1">
        <f t="array" ref="K72">IFERROR((_xlfn.IFS(G72="Partial","$40",G72="Partial (Additional to First Residence in Month)","$40",G72="Whole","$1500")),"")</f>
        <v/>
      </c>
      <c r="L72" s="7" t="str" cm="1">
        <f t="array" ref="L72">IFERROR(_xlfn.IFS(G72="Partial","$300",G72="Partial (Additional to First Residence in Month)","$0",G72="Whole","$0"),"")</f>
        <v/>
      </c>
      <c r="M72" s="7" t="str" cm="1">
        <f t="array" ref="M72">IFERROR(_xlfn.IFS(G72="Partial",(J72*K72)+L72,G72="Whole",(K72+0),G72="Partial (Additional to First Residence in Month)",J72*K72),"")</f>
        <v/>
      </c>
      <c r="N72" s="5"/>
      <c r="O72" s="5"/>
      <c r="P72" s="14"/>
      <c r="Q72" s="15"/>
      <c r="R72" s="6"/>
    </row>
    <row r="73" spans="2:18" ht="18.75" x14ac:dyDescent="0.3">
      <c r="B73" s="8"/>
      <c r="C73" s="4"/>
      <c r="D73" s="4"/>
      <c r="E73" s="4"/>
      <c r="F73" s="11"/>
      <c r="G73" s="4"/>
      <c r="H73" s="8"/>
      <c r="I73" s="8"/>
      <c r="J73" s="10"/>
      <c r="K73" s="7" t="str" cm="1">
        <f t="array" ref="K73">IFERROR((_xlfn.IFS(G73="Partial","$40",G73="Partial (Additional to First Residence in Month)","$40",G73="Whole","$1500")),"")</f>
        <v/>
      </c>
      <c r="L73" s="7" t="str" cm="1">
        <f t="array" ref="L73">IFERROR(_xlfn.IFS(G73="Partial","$300",G73="Partial (Additional to First Residence in Month)","$0",G73="Whole","$0"),"")</f>
        <v/>
      </c>
      <c r="M73" s="7" t="str" cm="1">
        <f t="array" ref="M73">IFERROR(_xlfn.IFS(G73="Partial",(J73*K73)+L73,G73="Whole",(K73+0),G73="Partial (Additional to First Residence in Month)",J73*K73),"")</f>
        <v/>
      </c>
      <c r="N73" s="5"/>
      <c r="O73" s="5"/>
      <c r="P73" s="14"/>
      <c r="Q73" s="15"/>
      <c r="R73" s="6"/>
    </row>
    <row r="74" spans="2:18" ht="18.75" x14ac:dyDescent="0.3">
      <c r="B74" s="8"/>
      <c r="C74" s="4"/>
      <c r="D74" s="4"/>
      <c r="E74" s="4"/>
      <c r="F74" s="11"/>
      <c r="G74" s="4"/>
      <c r="H74" s="8"/>
      <c r="I74" s="8"/>
      <c r="J74" s="10"/>
      <c r="K74" s="7" t="str" cm="1">
        <f t="array" ref="K74">IFERROR((_xlfn.IFS(G74="Partial","$40",G74="Partial (Additional to First Residence in Month)","$40",G74="Whole","$1500")),"")</f>
        <v/>
      </c>
      <c r="L74" s="7" t="str" cm="1">
        <f t="array" ref="L74">IFERROR(_xlfn.IFS(G74="Partial","$300",G74="Partial (Additional to First Residence in Month)","$0",G74="Whole","$0"),"")</f>
        <v/>
      </c>
      <c r="M74" s="7" t="str" cm="1">
        <f t="array" ref="M74">IFERROR(_xlfn.IFS(G74="Partial",(J74*K74)+L74,G74="Whole",(K74+0),G74="Partial (Additional to First Residence in Month)",J74*K74),"")</f>
        <v/>
      </c>
      <c r="N74" s="5"/>
      <c r="O74" s="5"/>
      <c r="P74" s="14"/>
      <c r="Q74" s="15"/>
      <c r="R74" s="6"/>
    </row>
    <row r="75" spans="2:18" ht="18.75" x14ac:dyDescent="0.3">
      <c r="B75" s="8"/>
      <c r="C75" s="4"/>
      <c r="D75" s="4"/>
      <c r="E75" s="4"/>
      <c r="F75" s="11"/>
      <c r="G75" s="4"/>
      <c r="H75" s="8"/>
      <c r="I75" s="8"/>
      <c r="J75" s="10"/>
      <c r="K75" s="7" t="str" cm="1">
        <f t="array" ref="K75">IFERROR((_xlfn.IFS(G75="Partial","$40",G75="Partial (Additional to First Residence in Month)","$40",G75="Whole","$1500")),"")</f>
        <v/>
      </c>
      <c r="L75" s="7" t="str" cm="1">
        <f t="array" ref="L75">IFERROR(_xlfn.IFS(G75="Partial","$300",G75="Partial (Additional to First Residence in Month)","$0",G75="Whole","$0"),"")</f>
        <v/>
      </c>
      <c r="M75" s="7" t="str" cm="1">
        <f t="array" ref="M75">IFERROR(_xlfn.IFS(G75="Partial",(J75*K75)+L75,G75="Whole",(K75+0),G75="Partial (Additional to First Residence in Month)",J75*K75),"")</f>
        <v/>
      </c>
      <c r="N75" s="5"/>
      <c r="O75" s="5"/>
      <c r="P75" s="14"/>
      <c r="Q75" s="15"/>
      <c r="R75" s="6"/>
    </row>
    <row r="76" spans="2:18" ht="18.75" x14ac:dyDescent="0.3">
      <c r="B76" s="8"/>
      <c r="C76" s="4"/>
      <c r="D76" s="4"/>
      <c r="E76" s="4"/>
      <c r="F76" s="11"/>
      <c r="G76" s="4"/>
      <c r="H76" s="8"/>
      <c r="I76" s="8"/>
      <c r="J76" s="10"/>
      <c r="K76" s="7" t="str" cm="1">
        <f t="array" ref="K76">IFERROR((_xlfn.IFS(G76="Partial","$40",G76="Partial (Additional to First Residence in Month)","$40",G76="Whole","$1500")),"")</f>
        <v/>
      </c>
      <c r="L76" s="7" t="str" cm="1">
        <f t="array" ref="L76">IFERROR(_xlfn.IFS(G76="Partial","$300",G76="Partial (Additional to First Residence in Month)","$0",G76="Whole","$0"),"")</f>
        <v/>
      </c>
      <c r="M76" s="7" t="str" cm="1">
        <f t="array" ref="M76">IFERROR(_xlfn.IFS(G76="Partial",(J76*K76)+L76,G76="Whole",(K76+0),G76="Partial (Additional to First Residence in Month)",J76*K76),"")</f>
        <v/>
      </c>
      <c r="N76" s="5"/>
      <c r="O76" s="5"/>
      <c r="P76" s="14"/>
      <c r="Q76" s="15"/>
      <c r="R76" s="6"/>
    </row>
    <row r="77" spans="2:18" ht="18.75" x14ac:dyDescent="0.3">
      <c r="B77" s="8"/>
      <c r="C77" s="4"/>
      <c r="D77" s="4"/>
      <c r="E77" s="4"/>
      <c r="F77" s="11"/>
      <c r="G77" s="4"/>
      <c r="H77" s="8"/>
      <c r="I77" s="8"/>
      <c r="J77" s="10"/>
      <c r="K77" s="7" t="str" cm="1">
        <f t="array" ref="K77">IFERROR((_xlfn.IFS(G77="Partial","$40",G77="Partial (Additional to First Residence in Month)","$40",G77="Whole","$1500")),"")</f>
        <v/>
      </c>
      <c r="L77" s="7" t="str" cm="1">
        <f t="array" ref="L77">IFERROR(_xlfn.IFS(G77="Partial","$300",G77="Partial (Additional to First Residence in Month)","$0",G77="Whole","$0"),"")</f>
        <v/>
      </c>
      <c r="M77" s="7" t="str" cm="1">
        <f t="array" ref="M77">IFERROR(_xlfn.IFS(G77="Partial",(J77*K77)+L77,G77="Whole",(K77+0),G77="Partial (Additional to First Residence in Month)",J77*K77),"")</f>
        <v/>
      </c>
      <c r="N77" s="5"/>
      <c r="O77" s="5"/>
      <c r="P77" s="14"/>
      <c r="Q77" s="15"/>
      <c r="R77" s="6"/>
    </row>
    <row r="78" spans="2:18" ht="18.75" x14ac:dyDescent="0.3">
      <c r="B78" s="8"/>
      <c r="C78" s="4"/>
      <c r="D78" s="4"/>
      <c r="E78" s="4"/>
      <c r="F78" s="11"/>
      <c r="G78" s="4"/>
      <c r="H78" s="8"/>
      <c r="I78" s="8"/>
      <c r="J78" s="10"/>
      <c r="K78" s="7" t="str" cm="1">
        <f t="array" ref="K78">IFERROR((_xlfn.IFS(G78="Partial","$40",G78="Partial (Additional to First Residence in Month)","$40",G78="Whole","$1500")),"")</f>
        <v/>
      </c>
      <c r="L78" s="7" t="str" cm="1">
        <f t="array" ref="L78">IFERROR(_xlfn.IFS(G78="Partial","$300",G78="Partial (Additional to First Residence in Month)","$0",G78="Whole","$0"),"")</f>
        <v/>
      </c>
      <c r="M78" s="7" t="str" cm="1">
        <f t="array" ref="M78">IFERROR(_xlfn.IFS(G78="Partial",(J78*K78)+L78,G78="Whole",(K78+0),G78="Partial (Additional to First Residence in Month)",J78*K78),"")</f>
        <v/>
      </c>
      <c r="N78" s="5"/>
      <c r="O78" s="5"/>
      <c r="P78" s="14"/>
      <c r="Q78" s="15"/>
      <c r="R78" s="6"/>
    </row>
    <row r="79" spans="2:18" ht="18.75" x14ac:dyDescent="0.3">
      <c r="B79" s="8"/>
      <c r="C79" s="4"/>
      <c r="D79" s="4"/>
      <c r="E79" s="4"/>
      <c r="F79" s="11"/>
      <c r="G79" s="4"/>
      <c r="H79" s="8"/>
      <c r="I79" s="8"/>
      <c r="J79" s="10"/>
      <c r="K79" s="7" t="str" cm="1">
        <f t="array" ref="K79">IFERROR((_xlfn.IFS(G79="Partial","$40",G79="Partial (Additional to First Residence in Month)","$40",G79="Whole","$1500")),"")</f>
        <v/>
      </c>
      <c r="L79" s="7" t="str" cm="1">
        <f t="array" ref="L79">IFERROR(_xlfn.IFS(G79="Partial","$300",G79="Partial (Additional to First Residence in Month)","$0",G79="Whole","$0"),"")</f>
        <v/>
      </c>
      <c r="M79" s="7" t="str" cm="1">
        <f t="array" ref="M79">IFERROR(_xlfn.IFS(G79="Partial",(J79*K79)+L79,G79="Whole",(K79+0),G79="Partial (Additional to First Residence in Month)",J79*K79),"")</f>
        <v/>
      </c>
      <c r="N79" s="5"/>
      <c r="O79" s="5"/>
      <c r="P79" s="14"/>
      <c r="Q79" s="15"/>
      <c r="R79" s="6"/>
    </row>
    <row r="80" spans="2:18" ht="18.75" x14ac:dyDescent="0.3">
      <c r="B80" s="8"/>
      <c r="C80" s="4"/>
      <c r="D80" s="4"/>
      <c r="E80" s="4"/>
      <c r="F80" s="11"/>
      <c r="G80" s="4"/>
      <c r="H80" s="8"/>
      <c r="I80" s="8"/>
      <c r="J80" s="10"/>
      <c r="K80" s="7" t="str" cm="1">
        <f t="array" ref="K80">IFERROR((_xlfn.IFS(G80="Partial","$40",G80="Partial (Additional to First Residence in Month)","$40",G80="Whole","$1500")),"")</f>
        <v/>
      </c>
      <c r="L80" s="7" t="str" cm="1">
        <f t="array" ref="L80">IFERROR(_xlfn.IFS(G80="Partial","$300",G80="Partial (Additional to First Residence in Month)","$0",G80="Whole","$0"),"")</f>
        <v/>
      </c>
      <c r="M80" s="7" t="str" cm="1">
        <f t="array" ref="M80">IFERROR(_xlfn.IFS(G80="Partial",(J80*K80)+L80,G80="Whole",(K80+0),G80="Partial (Additional to First Residence in Month)",J80*K80),"")</f>
        <v/>
      </c>
      <c r="N80" s="5"/>
      <c r="O80" s="5"/>
      <c r="P80" s="14"/>
      <c r="Q80" s="15"/>
      <c r="R80" s="6"/>
    </row>
    <row r="81" spans="2:18" ht="18.75" x14ac:dyDescent="0.3">
      <c r="B81" s="8"/>
      <c r="C81" s="4"/>
      <c r="D81" s="4"/>
      <c r="E81" s="4"/>
      <c r="F81" s="11"/>
      <c r="G81" s="4"/>
      <c r="H81" s="8"/>
      <c r="I81" s="8"/>
      <c r="J81" s="10"/>
      <c r="K81" s="7" t="str" cm="1">
        <f t="array" ref="K81">IFERROR((_xlfn.IFS(G81="Partial","$40",G81="Partial (Additional to First Residence in Month)","$40",G81="Whole","$1500")),"")</f>
        <v/>
      </c>
      <c r="L81" s="7" t="str" cm="1">
        <f t="array" ref="L81">IFERROR(_xlfn.IFS(G81="Partial","$300",G81="Partial (Additional to First Residence in Month)","$0",G81="Whole","$0"),"")</f>
        <v/>
      </c>
      <c r="M81" s="7" t="str" cm="1">
        <f t="array" ref="M81">IFERROR(_xlfn.IFS(G81="Partial",(J81*K81)+L81,G81="Whole",(K81+0),G81="Partial (Additional to First Residence in Month)",J81*K81),"")</f>
        <v/>
      </c>
      <c r="N81" s="5"/>
      <c r="O81" s="5"/>
      <c r="P81" s="14"/>
      <c r="Q81" s="15"/>
      <c r="R81" s="6"/>
    </row>
    <row r="82" spans="2:18" ht="18.75" x14ac:dyDescent="0.3">
      <c r="B82" s="8"/>
      <c r="C82" s="4"/>
      <c r="D82" s="4"/>
      <c r="E82" s="4"/>
      <c r="F82" s="11"/>
      <c r="G82" s="4"/>
      <c r="H82" s="8"/>
      <c r="I82" s="8"/>
      <c r="J82" s="10"/>
      <c r="K82" s="7" t="str" cm="1">
        <f t="array" ref="K82">IFERROR((_xlfn.IFS(G82="Partial","$40",G82="Partial (Additional to First Residence in Month)","$40",G82="Whole","$1500")),"")</f>
        <v/>
      </c>
      <c r="L82" s="7" t="str" cm="1">
        <f t="array" ref="L82">IFERROR(_xlfn.IFS(G82="Partial","$300",G82="Partial (Additional to First Residence in Month)","$0",G82="Whole","$0"),"")</f>
        <v/>
      </c>
      <c r="M82" s="7" t="str" cm="1">
        <f t="array" ref="M82">IFERROR(_xlfn.IFS(G82="Partial",(J82*K82)+L82,G82="Whole",(K82+0),G82="Partial (Additional to First Residence in Month)",J82*K82),"")</f>
        <v/>
      </c>
      <c r="N82" s="5"/>
      <c r="O82" s="5"/>
      <c r="P82" s="14"/>
      <c r="Q82" s="15"/>
      <c r="R82" s="6"/>
    </row>
    <row r="83" spans="2:18" ht="18.75" x14ac:dyDescent="0.3">
      <c r="B83" s="8"/>
      <c r="C83" s="4"/>
      <c r="D83" s="4"/>
      <c r="E83" s="4"/>
      <c r="F83" s="11"/>
      <c r="G83" s="4"/>
      <c r="H83" s="8"/>
      <c r="I83" s="8"/>
      <c r="J83" s="10"/>
      <c r="K83" s="7" t="str" cm="1">
        <f t="array" ref="K83">IFERROR((_xlfn.IFS(G83="Partial","$40",G83="Partial (Additional to First Residence in Month)","$40",G83="Whole","$1500")),"")</f>
        <v/>
      </c>
      <c r="L83" s="7" t="str" cm="1">
        <f t="array" ref="L83">IFERROR(_xlfn.IFS(G83="Partial","$300",G83="Partial (Additional to First Residence in Month)","$0",G83="Whole","$0"),"")</f>
        <v/>
      </c>
      <c r="M83" s="7" t="str" cm="1">
        <f t="array" ref="M83">IFERROR(_xlfn.IFS(G83="Partial",(J83*K83)+L83,G83="Whole",(K83+0),G83="Partial (Additional to First Residence in Month)",J83*K83),"")</f>
        <v/>
      </c>
      <c r="N83" s="5"/>
      <c r="O83" s="5"/>
      <c r="P83" s="14"/>
      <c r="Q83" s="15"/>
      <c r="R83" s="6"/>
    </row>
    <row r="84" spans="2:18" ht="18.75" x14ac:dyDescent="0.3">
      <c r="B84" s="8"/>
      <c r="C84" s="4"/>
      <c r="D84" s="4"/>
      <c r="E84" s="4"/>
      <c r="F84" s="11"/>
      <c r="G84" s="4"/>
      <c r="H84" s="8"/>
      <c r="I84" s="8"/>
      <c r="J84" s="10"/>
      <c r="K84" s="7" t="str" cm="1">
        <f t="array" ref="K84">IFERROR((_xlfn.IFS(G84="Partial","$40",G84="Partial (Additional to First Residence in Month)","$40",G84="Whole","$1500")),"")</f>
        <v/>
      </c>
      <c r="L84" s="7" t="str" cm="1">
        <f t="array" ref="L84">IFERROR(_xlfn.IFS(G84="Partial","$300",G84="Partial (Additional to First Residence in Month)","$0",G84="Whole","$0"),"")</f>
        <v/>
      </c>
      <c r="M84" s="7" t="str" cm="1">
        <f t="array" ref="M84">IFERROR(_xlfn.IFS(G84="Partial",(J84*K84)+L84,G84="Whole",(K84+0),G84="Partial (Additional to First Residence in Month)",J84*K84),"")</f>
        <v/>
      </c>
      <c r="N84" s="5"/>
      <c r="O84" s="5"/>
      <c r="P84" s="14"/>
      <c r="Q84" s="15"/>
      <c r="R84" s="6"/>
    </row>
    <row r="85" spans="2:18" ht="18.75" x14ac:dyDescent="0.3">
      <c r="B85" s="8"/>
      <c r="C85" s="4"/>
      <c r="D85" s="4"/>
      <c r="E85" s="4"/>
      <c r="F85" s="11"/>
      <c r="G85" s="4"/>
      <c r="H85" s="8"/>
      <c r="I85" s="8"/>
      <c r="J85" s="10"/>
      <c r="K85" s="7" t="str" cm="1">
        <f t="array" ref="K85">IFERROR((_xlfn.IFS(G85="Partial","$40",G85="Partial (Additional to First Residence in Month)","$40",G85="Whole","$1500")),"")</f>
        <v/>
      </c>
      <c r="L85" s="7" t="str" cm="1">
        <f t="array" ref="L85">IFERROR(_xlfn.IFS(G85="Partial","$300",G85="Partial (Additional to First Residence in Month)","$0",G85="Whole","$0"),"")</f>
        <v/>
      </c>
      <c r="M85" s="7" t="str" cm="1">
        <f t="array" ref="M85">IFERROR(_xlfn.IFS(G85="Partial",(J85*K85)+L85,G85="Whole",(K85+0),G85="Partial (Additional to First Residence in Month)",J85*K85),"")</f>
        <v/>
      </c>
      <c r="N85" s="5"/>
      <c r="O85" s="5"/>
      <c r="P85" s="14"/>
      <c r="Q85" s="15"/>
      <c r="R85" s="6"/>
    </row>
    <row r="86" spans="2:18" ht="18.75" x14ac:dyDescent="0.3">
      <c r="B86" s="8"/>
      <c r="C86" s="4"/>
      <c r="D86" s="4"/>
      <c r="E86" s="4"/>
      <c r="F86" s="11"/>
      <c r="G86" s="4"/>
      <c r="H86" s="8"/>
      <c r="I86" s="8"/>
      <c r="J86" s="10"/>
      <c r="K86" s="7" t="str" cm="1">
        <f t="array" ref="K86">IFERROR((_xlfn.IFS(G86="Partial","$40",G86="Partial (Additional to First Residence in Month)","$40",G86="Whole","$1500")),"")</f>
        <v/>
      </c>
      <c r="L86" s="7" t="str" cm="1">
        <f t="array" ref="L86">IFERROR(_xlfn.IFS(G86="Partial","$300",G86="Partial (Additional to First Residence in Month)","$0",G86="Whole","$0"),"")</f>
        <v/>
      </c>
      <c r="M86" s="7" t="str" cm="1">
        <f t="array" ref="M86">IFERROR(_xlfn.IFS(G86="Partial",(J86*K86)+L86,G86="Whole",(K86+0),G86="Partial (Additional to First Residence in Month)",J86*K86),"")</f>
        <v/>
      </c>
      <c r="N86" s="5"/>
      <c r="O86" s="5"/>
      <c r="P86" s="14"/>
      <c r="Q86" s="15"/>
      <c r="R86" s="6"/>
    </row>
    <row r="87" spans="2:18" ht="18.75" x14ac:dyDescent="0.3">
      <c r="B87" s="8"/>
      <c r="C87" s="4"/>
      <c r="D87" s="4"/>
      <c r="E87" s="4"/>
      <c r="F87" s="11"/>
      <c r="G87" s="4"/>
      <c r="H87" s="8"/>
      <c r="I87" s="8"/>
      <c r="J87" s="10"/>
      <c r="K87" s="7" t="str" cm="1">
        <f t="array" ref="K87">IFERROR((_xlfn.IFS(G87="Partial","$40",G87="Partial (Additional to First Residence in Month)","$40",G87="Whole","$1500")),"")</f>
        <v/>
      </c>
      <c r="L87" s="7" t="str" cm="1">
        <f t="array" ref="L87">IFERROR(_xlfn.IFS(G87="Partial","$300",G87="Partial (Additional to First Residence in Month)","$0",G87="Whole","$0"),"")</f>
        <v/>
      </c>
      <c r="M87" s="7" t="str" cm="1">
        <f t="array" ref="M87">IFERROR(_xlfn.IFS(G87="Partial",(J87*K87)+L87,G87="Whole",(K87+0),G87="Partial (Additional to First Residence in Month)",J87*K87),"")</f>
        <v/>
      </c>
      <c r="N87" s="5"/>
      <c r="O87" s="5"/>
      <c r="P87" s="14"/>
      <c r="Q87" s="15"/>
      <c r="R87" s="6"/>
    </row>
    <row r="88" spans="2:18" ht="18.75" x14ac:dyDescent="0.3">
      <c r="B88" s="8"/>
      <c r="C88" s="4"/>
      <c r="D88" s="4"/>
      <c r="E88" s="4"/>
      <c r="F88" s="11"/>
      <c r="G88" s="4"/>
      <c r="H88" s="8"/>
      <c r="I88" s="8"/>
      <c r="J88" s="10"/>
      <c r="K88" s="7" t="str" cm="1">
        <f t="array" ref="K88">IFERROR((_xlfn.IFS(G88="Partial","$40",G88="Partial (Additional to First Residence in Month)","$40",G88="Whole","$1500")),"")</f>
        <v/>
      </c>
      <c r="L88" s="7" t="str" cm="1">
        <f t="array" ref="L88">IFERROR(_xlfn.IFS(G88="Partial","$300",G88="Partial (Additional to First Residence in Month)","$0",G88="Whole","$0"),"")</f>
        <v/>
      </c>
      <c r="M88" s="7" t="str" cm="1">
        <f t="array" ref="M88">IFERROR(_xlfn.IFS(G88="Partial",(J88*K88)+L88,G88="Whole",(K88+0),G88="Partial (Additional to First Residence in Month)",J88*K88),"")</f>
        <v/>
      </c>
      <c r="N88" s="5"/>
      <c r="O88" s="5"/>
      <c r="P88" s="14"/>
      <c r="Q88" s="15"/>
      <c r="R88" s="6"/>
    </row>
    <row r="89" spans="2:18" ht="18.75" x14ac:dyDescent="0.3">
      <c r="B89" s="8"/>
      <c r="C89" s="4"/>
      <c r="D89" s="4"/>
      <c r="E89" s="4"/>
      <c r="F89" s="11"/>
      <c r="G89" s="4"/>
      <c r="H89" s="8"/>
      <c r="I89" s="8"/>
      <c r="J89" s="10"/>
      <c r="K89" s="7" t="str" cm="1">
        <f t="array" ref="K89">IFERROR((_xlfn.IFS(G89="Partial","$40",G89="Partial (Additional to First Residence in Month)","$40",G89="Whole","$1500")),"")</f>
        <v/>
      </c>
      <c r="L89" s="7" t="str" cm="1">
        <f t="array" ref="L89">IFERROR(_xlfn.IFS(G89="Partial","$300",G89="Partial (Additional to First Residence in Month)","$0",G89="Whole","$0"),"")</f>
        <v/>
      </c>
      <c r="M89" s="7" t="str" cm="1">
        <f t="array" ref="M89">IFERROR(_xlfn.IFS(G89="Partial",(J89*K89)+L89,G89="Whole",(K89+0),G89="Partial (Additional to First Residence in Month)",J89*K89),"")</f>
        <v/>
      </c>
      <c r="N89" s="5"/>
      <c r="O89" s="5"/>
      <c r="P89" s="14"/>
      <c r="Q89" s="15"/>
      <c r="R89" s="6"/>
    </row>
    <row r="90" spans="2:18" ht="18.75" x14ac:dyDescent="0.3">
      <c r="B90" s="8"/>
      <c r="C90" s="4"/>
      <c r="D90" s="4"/>
      <c r="E90" s="4"/>
      <c r="F90" s="11"/>
      <c r="G90" s="4"/>
      <c r="H90" s="8"/>
      <c r="I90" s="8"/>
      <c r="J90" s="10"/>
      <c r="K90" s="7" t="str" cm="1">
        <f t="array" ref="K90">IFERROR((_xlfn.IFS(G90="Partial","$40",G90="Partial (Additional to First Residence in Month)","$40",G90="Whole","$1500")),"")</f>
        <v/>
      </c>
      <c r="L90" s="7" t="str" cm="1">
        <f t="array" ref="L90">IFERROR(_xlfn.IFS(G90="Partial","$300",G90="Partial (Additional to First Residence in Month)","$0",G90="Whole","$0"),"")</f>
        <v/>
      </c>
      <c r="M90" s="7" t="str" cm="1">
        <f t="array" ref="M90">IFERROR(_xlfn.IFS(G90="Partial",(J90*K90)+L90,G90="Whole",(K90+0),G90="Partial (Additional to First Residence in Month)",J90*K90),"")</f>
        <v/>
      </c>
      <c r="N90" s="5"/>
      <c r="O90" s="5"/>
      <c r="P90" s="14"/>
      <c r="Q90" s="15"/>
      <c r="R90" s="6"/>
    </row>
    <row r="91" spans="2:18" ht="18.75" x14ac:dyDescent="0.3">
      <c r="B91" s="8"/>
      <c r="C91" s="4"/>
      <c r="D91" s="4"/>
      <c r="E91" s="4"/>
      <c r="F91" s="11"/>
      <c r="G91" s="4"/>
      <c r="H91" s="8"/>
      <c r="I91" s="8"/>
      <c r="J91" s="10"/>
      <c r="K91" s="7" t="str" cm="1">
        <f t="array" ref="K91">IFERROR((_xlfn.IFS(G91="Partial","$40",G91="Partial (Additional to First Residence in Month)","$40",G91="Whole","$1500")),"")</f>
        <v/>
      </c>
      <c r="L91" s="7" t="str" cm="1">
        <f t="array" ref="L91">IFERROR(_xlfn.IFS(G91="Partial","$300",G91="Partial (Additional to First Residence in Month)","$0",G91="Whole","$0"),"")</f>
        <v/>
      </c>
      <c r="M91" s="7" t="str" cm="1">
        <f t="array" ref="M91">IFERROR(_xlfn.IFS(G91="Partial",(J91*K91)+L91,G91="Whole",(K91+0),G91="Partial (Additional to First Residence in Month)",J91*K91),"")</f>
        <v/>
      </c>
      <c r="N91" s="5"/>
      <c r="O91" s="5"/>
      <c r="P91" s="14"/>
      <c r="Q91" s="15"/>
      <c r="R91" s="6"/>
    </row>
    <row r="92" spans="2:18" ht="18.75" x14ac:dyDescent="0.3">
      <c r="B92" s="8"/>
      <c r="C92" s="4"/>
      <c r="D92" s="4"/>
      <c r="E92" s="4"/>
      <c r="F92" s="11"/>
      <c r="G92" s="4"/>
      <c r="H92" s="8"/>
      <c r="I92" s="8"/>
      <c r="J92" s="10"/>
      <c r="K92" s="7" t="str" cm="1">
        <f t="array" ref="K92">IFERROR((_xlfn.IFS(G92="Partial","$40",G92="Partial (Additional to First Residence in Month)","$40",G92="Whole","$1500")),"")</f>
        <v/>
      </c>
      <c r="L92" s="7" t="str" cm="1">
        <f t="array" ref="L92">IFERROR(_xlfn.IFS(G92="Partial","$300",G92="Partial (Additional to First Residence in Month)","$0",G92="Whole","$0"),"")</f>
        <v/>
      </c>
      <c r="M92" s="7" t="str" cm="1">
        <f t="array" ref="M92">IFERROR(_xlfn.IFS(G92="Partial",(J92*K92)+L92,G92="Whole",(K92+0),G92="Partial (Additional to First Residence in Month)",J92*K92),"")</f>
        <v/>
      </c>
      <c r="N92" s="5"/>
      <c r="O92" s="5"/>
      <c r="P92" s="14"/>
      <c r="Q92" s="15"/>
      <c r="R92" s="6"/>
    </row>
    <row r="93" spans="2:18" ht="18.75" x14ac:dyDescent="0.3">
      <c r="B93" s="8"/>
      <c r="C93" s="4"/>
      <c r="D93" s="4"/>
      <c r="E93" s="4"/>
      <c r="F93" s="11"/>
      <c r="G93" s="4"/>
      <c r="H93" s="8"/>
      <c r="I93" s="8"/>
      <c r="J93" s="10"/>
      <c r="K93" s="7" t="str" cm="1">
        <f t="array" ref="K93">IFERROR((_xlfn.IFS(G93="Partial","$40",G93="Partial (Additional to First Residence in Month)","$40",G93="Whole","$1500")),"")</f>
        <v/>
      </c>
      <c r="L93" s="7" t="str" cm="1">
        <f t="array" ref="L93">IFERROR(_xlfn.IFS(G93="Partial","$300",G93="Partial (Additional to First Residence in Month)","$0",G93="Whole","$0"),"")</f>
        <v/>
      </c>
      <c r="M93" s="7" t="str" cm="1">
        <f t="array" ref="M93">IFERROR(_xlfn.IFS(G93="Partial",(J93*K93)+L93,G93="Whole",(K93+0),G93="Partial (Additional to First Residence in Month)",J93*K93),"")</f>
        <v/>
      </c>
      <c r="N93" s="5"/>
      <c r="O93" s="5"/>
      <c r="P93" s="14"/>
      <c r="Q93" s="15"/>
      <c r="R93" s="6"/>
    </row>
    <row r="94" spans="2:18" ht="18.75" x14ac:dyDescent="0.3">
      <c r="B94" s="8"/>
      <c r="C94" s="4"/>
      <c r="D94" s="4"/>
      <c r="E94" s="4"/>
      <c r="F94" s="11"/>
      <c r="G94" s="4"/>
      <c r="H94" s="8"/>
      <c r="I94" s="8"/>
      <c r="J94" s="10"/>
      <c r="K94" s="7" t="str" cm="1">
        <f t="array" ref="K94">IFERROR((_xlfn.IFS(G94="Partial","$40",G94="Partial (Additional to First Residence in Month)","$40",G94="Whole","$1500")),"")</f>
        <v/>
      </c>
      <c r="L94" s="7" t="str" cm="1">
        <f t="array" ref="L94">IFERROR(_xlfn.IFS(G94="Partial","$300",G94="Partial (Additional to First Residence in Month)","$0",G94="Whole","$0"),"")</f>
        <v/>
      </c>
      <c r="M94" s="7" t="str" cm="1">
        <f t="array" ref="M94">IFERROR(_xlfn.IFS(G94="Partial",(J94*K94)+L94,G94="Whole",(K94+0),G94="Partial (Additional to First Residence in Month)",J94*K94),"")</f>
        <v/>
      </c>
      <c r="N94" s="5"/>
      <c r="O94" s="5"/>
      <c r="P94" s="14"/>
      <c r="Q94" s="15"/>
      <c r="R94" s="6"/>
    </row>
    <row r="95" spans="2:18" ht="18.75" x14ac:dyDescent="0.3">
      <c r="B95" s="8"/>
      <c r="C95" s="4"/>
      <c r="D95" s="4"/>
      <c r="E95" s="4"/>
      <c r="F95" s="11"/>
      <c r="G95" s="4"/>
      <c r="H95" s="8"/>
      <c r="I95" s="8"/>
      <c r="J95" s="10"/>
      <c r="K95" s="7" t="str" cm="1">
        <f t="array" ref="K95">IFERROR((_xlfn.IFS(G95="Partial","$40",G95="Partial (Additional to First Residence in Month)","$40",G95="Whole","$1500")),"")</f>
        <v/>
      </c>
      <c r="L95" s="7" t="str" cm="1">
        <f t="array" ref="L95">IFERROR(_xlfn.IFS(G95="Partial","$300",G95="Partial (Additional to First Residence in Month)","$0",G95="Whole","$0"),"")</f>
        <v/>
      </c>
      <c r="M95" s="7" t="str" cm="1">
        <f t="array" ref="M95">IFERROR(_xlfn.IFS(G95="Partial",(J95*K95)+L95,G95="Whole",(K95+0),G95="Partial (Additional to First Residence in Month)",J95*K95),"")</f>
        <v/>
      </c>
      <c r="N95" s="5"/>
      <c r="O95" s="5"/>
      <c r="P95" s="14"/>
      <c r="Q95" s="15"/>
      <c r="R95" s="6"/>
    </row>
    <row r="96" spans="2:18" ht="18.75" x14ac:dyDescent="0.3">
      <c r="B96" s="8"/>
      <c r="C96" s="4"/>
      <c r="D96" s="4"/>
      <c r="E96" s="4"/>
      <c r="F96" s="11"/>
      <c r="G96" s="4"/>
      <c r="H96" s="8"/>
      <c r="I96" s="8"/>
      <c r="J96" s="10"/>
      <c r="K96" s="7" t="str" cm="1">
        <f t="array" ref="K96">IFERROR((_xlfn.IFS(G96="Partial","$40",G96="Partial (Additional to First Residence in Month)","$40",G96="Whole","$1500")),"")</f>
        <v/>
      </c>
      <c r="L96" s="7" t="str" cm="1">
        <f t="array" ref="L96">IFERROR(_xlfn.IFS(G96="Partial","$300",G96="Partial (Additional to First Residence in Month)","$0",G96="Whole","$0"),"")</f>
        <v/>
      </c>
      <c r="M96" s="7" t="str" cm="1">
        <f t="array" ref="M96">IFERROR(_xlfn.IFS(G96="Partial",(J96*K96)+L96,G96="Whole",(K96+0),G96="Partial (Additional to First Residence in Month)",J96*K96),"")</f>
        <v/>
      </c>
      <c r="N96" s="5"/>
      <c r="O96" s="5"/>
      <c r="P96" s="14"/>
      <c r="Q96" s="15"/>
      <c r="R96" s="6"/>
    </row>
    <row r="97" spans="2:18" ht="18.75" x14ac:dyDescent="0.3">
      <c r="B97" s="8"/>
      <c r="C97" s="4"/>
      <c r="D97" s="4"/>
      <c r="E97" s="4"/>
      <c r="F97" s="11"/>
      <c r="G97" s="4"/>
      <c r="H97" s="8"/>
      <c r="I97" s="8"/>
      <c r="J97" s="10"/>
      <c r="K97" s="7" t="str" cm="1">
        <f t="array" ref="K97">IFERROR((_xlfn.IFS(G97="Partial","$40",G97="Partial (Additional to First Residence in Month)","$40",G97="Whole","$1500")),"")</f>
        <v/>
      </c>
      <c r="L97" s="7" t="str" cm="1">
        <f t="array" ref="L97">IFERROR(_xlfn.IFS(G97="Partial","$300",G97="Partial (Additional to First Residence in Month)","$0",G97="Whole","$0"),"")</f>
        <v/>
      </c>
      <c r="M97" s="7" t="str" cm="1">
        <f t="array" ref="M97">IFERROR(_xlfn.IFS(G97="Partial",(J97*K97)+L97,G97="Whole",(K97+0),G97="Partial (Additional to First Residence in Month)",J97*K97),"")</f>
        <v/>
      </c>
      <c r="N97" s="5"/>
      <c r="O97" s="5"/>
      <c r="P97" s="14"/>
      <c r="Q97" s="15"/>
      <c r="R97" s="6"/>
    </row>
    <row r="98" spans="2:18" ht="18.75" x14ac:dyDescent="0.3">
      <c r="B98" s="8"/>
      <c r="C98" s="4"/>
      <c r="D98" s="4"/>
      <c r="E98" s="4"/>
      <c r="F98" s="11"/>
      <c r="G98" s="4"/>
      <c r="H98" s="8"/>
      <c r="I98" s="8"/>
      <c r="J98" s="10"/>
      <c r="K98" s="7" t="str" cm="1">
        <f t="array" ref="K98">IFERROR((_xlfn.IFS(G98="Partial","$40",G98="Partial (Additional to First Residence in Month)","$40",G98="Whole","$1500")),"")</f>
        <v/>
      </c>
      <c r="L98" s="7" t="str" cm="1">
        <f t="array" ref="L98">IFERROR(_xlfn.IFS(G98="Partial","$300",G98="Partial (Additional to First Residence in Month)","$0",G98="Whole","$0"),"")</f>
        <v/>
      </c>
      <c r="M98" s="7" t="str" cm="1">
        <f t="array" ref="M98">IFERROR(_xlfn.IFS(G98="Partial",(J98*K98)+L98,G98="Whole",(K98+0),G98="Partial (Additional to First Residence in Month)",J98*K98),"")</f>
        <v/>
      </c>
      <c r="N98" s="5"/>
      <c r="O98" s="5"/>
      <c r="P98" s="14"/>
      <c r="Q98" s="15"/>
      <c r="R98" s="6"/>
    </row>
    <row r="99" spans="2:18" ht="18.75" x14ac:dyDescent="0.3">
      <c r="B99" s="8"/>
      <c r="C99" s="4"/>
      <c r="D99" s="4"/>
      <c r="E99" s="4"/>
      <c r="F99" s="11"/>
      <c r="G99" s="4"/>
      <c r="H99" s="8"/>
      <c r="I99" s="8"/>
      <c r="J99" s="10"/>
      <c r="K99" s="7" t="str" cm="1">
        <f t="array" ref="K99">IFERROR((_xlfn.IFS(G99="Partial","$40",G99="Partial (Additional to First Residence in Month)","$40",G99="Whole","$1500")),"")</f>
        <v/>
      </c>
      <c r="L99" s="7" t="str" cm="1">
        <f t="array" ref="L99">IFERROR(_xlfn.IFS(G99="Partial","$300",G99="Partial (Additional to First Residence in Month)","$0",G99="Whole","$0"),"")</f>
        <v/>
      </c>
      <c r="M99" s="7" t="str" cm="1">
        <f t="array" ref="M99">IFERROR(_xlfn.IFS(G99="Partial",(J99*K99)+L99,G99="Whole",(K99+0),G99="Partial (Additional to First Residence in Month)",J99*K99),"")</f>
        <v/>
      </c>
      <c r="N99" s="5"/>
      <c r="O99" s="5"/>
      <c r="P99" s="14"/>
      <c r="Q99" s="15"/>
      <c r="R99" s="6"/>
    </row>
    <row r="100" spans="2:18" ht="18.75" x14ac:dyDescent="0.3">
      <c r="B100" s="8"/>
      <c r="C100" s="4"/>
      <c r="D100" s="4"/>
      <c r="E100" s="4"/>
      <c r="F100" s="11"/>
      <c r="G100" s="4"/>
      <c r="H100" s="8"/>
      <c r="I100" s="8"/>
      <c r="J100" s="10"/>
      <c r="K100" s="7" t="str" cm="1">
        <f t="array" ref="K100">IFERROR((_xlfn.IFS(G100="Partial","$40",G100="Partial (Additional to First Residence in Month)","$40",G100="Whole","$1500")),"")</f>
        <v/>
      </c>
      <c r="L100" s="7" t="str" cm="1">
        <f t="array" ref="L100">IFERROR(_xlfn.IFS(G100="Partial","$300",G100="Partial (Additional to First Residence in Month)","$0",G100="Whole","$0"),"")</f>
        <v/>
      </c>
      <c r="M100" s="7" t="str" cm="1">
        <f t="array" ref="M100">IFERROR(_xlfn.IFS(G100="Partial",(J100*K100)+L100,G100="Whole",(K100+0),G100="Partial (Additional to First Residence in Month)",J100*K100),"")</f>
        <v/>
      </c>
      <c r="N100" s="5"/>
      <c r="O100" s="5"/>
      <c r="P100" s="14"/>
      <c r="Q100" s="15"/>
      <c r="R100" s="6"/>
    </row>
    <row r="101" spans="2:18" ht="18.75" x14ac:dyDescent="0.3">
      <c r="B101" s="8"/>
      <c r="C101" s="4"/>
      <c r="D101" s="4"/>
      <c r="E101" s="4"/>
      <c r="F101" s="11"/>
      <c r="G101" s="4"/>
      <c r="H101" s="8"/>
      <c r="I101" s="8"/>
      <c r="J101" s="10"/>
      <c r="K101" s="7" t="str" cm="1">
        <f t="array" ref="K101">IFERROR((_xlfn.IFS(G101="Partial","$40",G101="Partial (Additional to First Residence in Month)","$40",G101="Whole","$1500")),"")</f>
        <v/>
      </c>
      <c r="L101" s="7" t="str" cm="1">
        <f t="array" ref="L101">IFERROR(_xlfn.IFS(G101="Partial","$300",G101="Partial (Additional to First Residence in Month)","$0",G101="Whole","$0"),"")</f>
        <v/>
      </c>
      <c r="M101" s="7" t="str" cm="1">
        <f t="array" ref="M101">IFERROR(_xlfn.IFS(G101="Partial",(J101*K101)+L101,G101="Whole",(K101+0),G101="Partial (Additional to First Residence in Month)",J101*K101),"")</f>
        <v/>
      </c>
      <c r="N101" s="5"/>
      <c r="O101" s="5"/>
      <c r="P101" s="14"/>
      <c r="Q101" s="15"/>
      <c r="R101" s="6"/>
    </row>
    <row r="102" spans="2:18" ht="18.75" x14ac:dyDescent="0.3">
      <c r="B102" s="8"/>
      <c r="C102" s="4"/>
      <c r="D102" s="4"/>
      <c r="E102" s="4"/>
      <c r="F102" s="11"/>
      <c r="G102" s="4"/>
      <c r="H102" s="8"/>
      <c r="I102" s="8"/>
      <c r="J102" s="10"/>
      <c r="K102" s="7" t="str" cm="1">
        <f t="array" ref="K102">IFERROR((_xlfn.IFS(G102="Partial","$40",G102="Partial (Additional to First Residence in Month)","$40",G102="Whole","$1500")),"")</f>
        <v/>
      </c>
      <c r="L102" s="7" t="str" cm="1">
        <f t="array" ref="L102">IFERROR(_xlfn.IFS(G102="Partial","$300",G102="Partial (Additional to First Residence in Month)","$0",G102="Whole","$0"),"")</f>
        <v/>
      </c>
      <c r="M102" s="7" t="str" cm="1">
        <f t="array" ref="M102">IFERROR(_xlfn.IFS(G102="Partial",(J102*K102)+L102,G102="Whole",(K102+0),G102="Partial (Additional to First Residence in Month)",J102*K102),"")</f>
        <v/>
      </c>
      <c r="N102" s="5"/>
      <c r="O102" s="5"/>
      <c r="P102" s="14"/>
      <c r="Q102" s="15"/>
      <c r="R102" s="6"/>
    </row>
    <row r="103" spans="2:18" ht="18.75" x14ac:dyDescent="0.3">
      <c r="B103" s="8"/>
      <c r="C103" s="4"/>
      <c r="D103" s="4"/>
      <c r="E103" s="4"/>
      <c r="F103" s="11"/>
      <c r="G103" s="4"/>
      <c r="H103" s="8"/>
      <c r="I103" s="8"/>
      <c r="J103" s="10"/>
      <c r="K103" s="7" t="str" cm="1">
        <f t="array" ref="K103">IFERROR((_xlfn.IFS(G103="Partial","$40",G103="Partial (Additional to First Residence in Month)","$40",G103="Whole","$1500")),"")</f>
        <v/>
      </c>
      <c r="L103" s="7" t="str" cm="1">
        <f t="array" ref="L103">IFERROR(_xlfn.IFS(G103="Partial","$300",G103="Partial (Additional to First Residence in Month)","$0",G103="Whole","$0"),"")</f>
        <v/>
      </c>
      <c r="M103" s="7" t="str" cm="1">
        <f t="array" ref="M103">IFERROR(_xlfn.IFS(G103="Partial",(J103*K103)+L103,G103="Whole",(K103+0),G103="Partial (Additional to First Residence in Month)",J103*K103),"")</f>
        <v/>
      </c>
      <c r="N103" s="5"/>
      <c r="O103" s="5"/>
      <c r="P103" s="14"/>
      <c r="Q103" s="15"/>
      <c r="R103" s="6"/>
    </row>
    <row r="104" spans="2:18" ht="18.75" x14ac:dyDescent="0.3">
      <c r="B104" s="8"/>
      <c r="C104" s="4"/>
      <c r="D104" s="4"/>
      <c r="E104" s="4"/>
      <c r="F104" s="11"/>
      <c r="G104" s="4"/>
      <c r="H104" s="8"/>
      <c r="I104" s="8"/>
      <c r="J104" s="10"/>
      <c r="K104" s="7" t="str" cm="1">
        <f t="array" ref="K104">IFERROR((_xlfn.IFS(G104="Partial","$40",G104="Partial (Additional to First Residence in Month)","$40",G104="Whole","$1500")),"")</f>
        <v/>
      </c>
      <c r="L104" s="7" t="str" cm="1">
        <f t="array" ref="L104">IFERROR(_xlfn.IFS(G104="Partial","$300",G104="Partial (Additional to First Residence in Month)","$0",G104="Whole","$0"),"")</f>
        <v/>
      </c>
      <c r="M104" s="7" t="str" cm="1">
        <f t="array" ref="M104">IFERROR(_xlfn.IFS(G104="Partial",(J104*K104)+L104,G104="Whole",(K104+0),G104="Partial (Additional to First Residence in Month)",J104*K104),"")</f>
        <v/>
      </c>
      <c r="N104" s="5"/>
      <c r="O104" s="5"/>
      <c r="P104" s="14"/>
      <c r="Q104" s="15"/>
      <c r="R104" s="6"/>
    </row>
    <row r="105" spans="2:18" ht="19.5" thickBot="1" x14ac:dyDescent="0.35">
      <c r="B105" s="8"/>
      <c r="C105" s="4"/>
      <c r="D105" s="4"/>
      <c r="E105" s="4"/>
      <c r="F105" s="11"/>
      <c r="G105" s="4"/>
      <c r="H105" s="8"/>
      <c r="I105" s="8"/>
      <c r="J105" s="10"/>
      <c r="K105" s="7" t="str" cm="1">
        <f t="array" ref="K105">IFERROR((_xlfn.IFS(G105="Partial","$40",G105="Partial (Additional to First Residence in Month)","$40",G105="Whole","$1500")),"")</f>
        <v/>
      </c>
      <c r="L105" s="7" t="str" cm="1">
        <f t="array" ref="L105">IFERROR(_xlfn.IFS(G105="Partial","$300",G105="Partial (Additional to First Residence in Month)","$0",G105="Whole","$0"),"")</f>
        <v/>
      </c>
      <c r="M105" s="7" t="str" cm="1">
        <f t="array" ref="M105">IFERROR(_xlfn.IFS(G105="Partial",(J105*K105)+L105,G105="Whole",(K105+0),G105="Partial (Additional to First Residence in Month)",J105*K105),"")</f>
        <v/>
      </c>
      <c r="N105" s="5"/>
      <c r="O105" s="5"/>
      <c r="P105" s="14"/>
      <c r="Q105" s="15"/>
      <c r="R105" s="6"/>
    </row>
    <row r="106" spans="2:18" ht="19.5" thickBot="1" x14ac:dyDescent="0.35">
      <c r="L106" s="24" t="s">
        <v>10</v>
      </c>
      <c r="M106" s="25">
        <f>SUMPRODUCT(M8:M105)</f>
        <v>0</v>
      </c>
    </row>
  </sheetData>
  <sheetProtection algorithmName="SHA-512" hashValue="W6l4TQYUNt4xIP67WN26XeEd1iH7iR6v2P3upMao2Meli9CvUS4rrF41iIjtj+xptawssA5QNVH5fhNhHFoRDA==" saltValue="vkKmQUw6g69q7nTBRs/Slw==" spinCount="100000" sheet="1" objects="1" scenarios="1"/>
  <mergeCells count="3">
    <mergeCell ref="B2:C2"/>
    <mergeCell ref="E2:F2"/>
    <mergeCell ref="I2:J2"/>
  </mergeCells>
  <conditionalFormatting sqref="B5:B7">
    <cfRule type="duplicateValues" dxfId="2" priority="3"/>
  </conditionalFormatting>
  <conditionalFormatting sqref="H5:J105">
    <cfRule type="expression" dxfId="1" priority="2">
      <formula>$G5="Whole"</formula>
    </cfRule>
  </conditionalFormatting>
  <conditionalFormatting sqref="B8:B105">
    <cfRule type="duplicateValues" dxfId="0" priority="1"/>
  </conditionalFormatting>
  <dataValidations count="4">
    <dataValidation type="custom" operator="lessThan" allowBlank="1" showInputMessage="1" showErrorMessage="1" sqref="J5:J105" xr:uid="{2B917CA3-739C-4D65-BFF1-25AA7D985057}">
      <formula1>OR(G5="Partial",G5="Partial (Additional to First Residence in Month)")</formula1>
    </dataValidation>
    <dataValidation type="custom" allowBlank="1" showInputMessage="1" showErrorMessage="1" sqref="H5:H105" xr:uid="{7004F22F-C2BA-4A6C-A4AA-3FECF11C0FD9}">
      <formula1>OR(G5="Partial",G5="Partial (Additional to First Residence in Month)")</formula1>
    </dataValidation>
    <dataValidation type="custom" allowBlank="1" showInputMessage="1" showErrorMessage="1" sqref="I5:I105" xr:uid="{F36969ED-7FD1-4546-8A34-C48D631E44DD}">
      <formula1>OR(G5="Partial",G5="Partial (Additional to First Residence in Month)")</formula1>
    </dataValidation>
    <dataValidation type="list" allowBlank="1" showInputMessage="1" showErrorMessage="1" sqref="G5:G105" xr:uid="{A25A4F37-CEEB-458C-A0E9-EE025C66F5CC}">
      <formula1>$T$8:$T$10</formula1>
    </dataValidation>
  </dataValidations>
  <pageMargins left="0.7" right="0.7" top="0.75" bottom="0.75" header="0.3" footer="0.3"/>
  <pageSetup scale="27" orientation="landscape" r:id="rId1"/>
  <rowBreaks count="1" manualBreakCount="1">
    <brk id="54" max="16383" man="1"/>
  </rowBreaks>
  <colBreaks count="1" manualBreakCount="1">
    <brk id="1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87B427F2E3A54CADAED6A92C517518" ma:contentTypeVersion="6" ma:contentTypeDescription="Create a new document." ma:contentTypeScope="" ma:versionID="dde1d3d1a8eba773559660b418c40dea">
  <xsd:schema xmlns:xsd="http://www.w3.org/2001/XMLSchema" xmlns:xs="http://www.w3.org/2001/XMLSchema" xmlns:p="http://schemas.microsoft.com/office/2006/metadata/properties" xmlns:ns2="7e698321-e12f-4a82-8eff-71325c18abcc" xmlns:ns3="0a531496-5e87-4d90-b385-3c3f99c3ccfe" targetNamespace="http://schemas.microsoft.com/office/2006/metadata/properties" ma:root="true" ma:fieldsID="472c763be51e831f051f75959046f751" ns2:_="" ns3:_="">
    <xsd:import namespace="7e698321-e12f-4a82-8eff-71325c18abcc"/>
    <xsd:import namespace="0a531496-5e87-4d90-b385-3c3f99c3cc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98321-e12f-4a82-8eff-71325c18ab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531496-5e87-4d90-b385-3c3f99c3cc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5ADAA4-0BDB-43E3-A914-0070F326C8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E6BE90-3E55-4925-B6F9-257E4C0886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98321-e12f-4a82-8eff-71325c18abcc"/>
    <ds:schemaRef ds:uri="0a531496-5e87-4d90-b385-3c3f99c3cc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5282BE-44DF-43FE-B429-98773DE40FD6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7e698321-e12f-4a82-8eff-71325c18abcc"/>
    <ds:schemaRef ds:uri="http://schemas.openxmlformats.org/package/2006/metadata/core-properties"/>
    <ds:schemaRef ds:uri="0a531496-5e87-4d90-b385-3c3f99c3ccf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July 2024 Invoice</vt:lpstr>
      <vt:lpstr>'July 2024 Invoice'!Print_Area</vt:lpstr>
      <vt:lpstr>'July 2024 Invoice'!Print_Titles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Gaughen, Ava (HHSA)</dc:creator>
  <cp:keywords/>
  <dc:description/>
  <cp:lastModifiedBy>Hernandez-Smith, Devin</cp:lastModifiedBy>
  <cp:revision/>
  <dcterms:created xsi:type="dcterms:W3CDTF">2024-05-24T16:39:28Z</dcterms:created>
  <dcterms:modified xsi:type="dcterms:W3CDTF">2024-05-30T20:41:17Z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0x010100A087B427F2E3A54CADAED6A92C517518</vt:lpwstr>
  </property>
</Properties>
</file>